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<sst xmlns="http://schemas.openxmlformats.org/spreadsheetml/2006/main" count="39" uniqueCount="18">
  <si>
    <t>LONG</t>
  </si>
  <si>
    <t>LAT</t>
  </si>
  <si>
    <t>RIG_Cell</t>
  </si>
  <si>
    <t>Country_ID</t>
  </si>
  <si>
    <t>Country</t>
  </si>
  <si>
    <t>Population, 1990 (GPW/WB)</t>
  </si>
  <si>
    <t>Cell Area (Sq. Km)</t>
  </si>
  <si>
    <t>Gross Cell Product                             (1990, 1995 US $), MER</t>
  </si>
  <si>
    <t>Gross Cell Product       (1990, 1995 US $)                     PPP</t>
  </si>
  <si>
    <t xml:space="preserve">LAT </t>
  </si>
  <si>
    <t>RIG_KP</t>
  </si>
  <si>
    <t>COUNTID</t>
  </si>
  <si>
    <t>CNTRY</t>
  </si>
  <si>
    <t>POPGPW_KP</t>
  </si>
  <si>
    <t>AREA_KP</t>
  </si>
  <si>
    <t>GCPMER_KP</t>
  </si>
  <si>
    <t>GCPPPP_KP</t>
  </si>
  <si>
    <t>Korea Democratic Peoples Republic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</si>
</sst>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_Korea_%20Calc_%20051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N_KoreaUpload"/>
      <sheetName val="N_Korea_Calc"/>
      <sheetName val="GDP"/>
      <sheetName val="GDPCalc"/>
      <sheetName val="Density"/>
      <sheetName val="Data"/>
      <sheetName val="GWP_Pop_Area"/>
      <sheetName val="ZPOp"/>
      <sheetName val="Area"/>
      <sheetName val="GridArea"/>
      <sheetName val="North_Korea_Cntry"/>
      <sheetName val="RIGDiffer"/>
      <sheetName val="North_Korea_Prov"/>
    </sheetNames>
    <sheetDataSet>
      <sheetData sheetId="2">
        <row r="74">
          <cell r="B74">
            <v>128</v>
          </cell>
          <cell r="C74">
            <v>38</v>
          </cell>
          <cell r="D74">
            <v>0.139</v>
          </cell>
          <cell r="J74">
            <v>161117.14679429043</v>
          </cell>
          <cell r="K74">
            <v>1345.02004063</v>
          </cell>
          <cell r="X74">
            <v>94561874.62401444</v>
          </cell>
          <cell r="AA74">
            <v>283685623.8720433</v>
          </cell>
        </row>
        <row r="75">
          <cell r="B75">
            <v>130</v>
          </cell>
          <cell r="C75">
            <v>42</v>
          </cell>
          <cell r="D75">
            <v>0.321</v>
          </cell>
          <cell r="J75">
            <v>353207.18481769465</v>
          </cell>
          <cell r="K75">
            <v>2926.2092960100003</v>
          </cell>
          <cell r="X75">
            <v>210271348.3345832</v>
          </cell>
          <cell r="AA75">
            <v>630814045.0037496</v>
          </cell>
        </row>
        <row r="76">
          <cell r="B76">
            <v>125</v>
          </cell>
          <cell r="C76">
            <v>37</v>
          </cell>
          <cell r="D76">
            <v>0.123</v>
          </cell>
          <cell r="J76">
            <v>321834.64337917295</v>
          </cell>
          <cell r="K76">
            <v>1206.53895663</v>
          </cell>
          <cell r="X76">
            <v>189452751.58298907</v>
          </cell>
          <cell r="AA76">
            <v>568358254.7489672</v>
          </cell>
        </row>
        <row r="77">
          <cell r="B77">
            <v>125</v>
          </cell>
          <cell r="C77">
            <v>40</v>
          </cell>
          <cell r="D77">
            <v>0.724</v>
          </cell>
          <cell r="J77">
            <v>1049071.6045373871</v>
          </cell>
          <cell r="K77">
            <v>6806.967686679999</v>
          </cell>
          <cell r="X77">
            <v>607764230.6566437</v>
          </cell>
          <cell r="AA77">
            <v>1823292691.9699311</v>
          </cell>
        </row>
        <row r="78">
          <cell r="B78">
            <v>126</v>
          </cell>
          <cell r="C78">
            <v>37</v>
          </cell>
          <cell r="D78">
            <v>0.128</v>
          </cell>
          <cell r="J78">
            <v>325526.3102369945</v>
          </cell>
          <cell r="K78">
            <v>1255.58525568</v>
          </cell>
          <cell r="X78">
            <v>191437635.5695737</v>
          </cell>
          <cell r="AA78">
            <v>574312906.7087212</v>
          </cell>
        </row>
        <row r="79">
          <cell r="B79">
            <v>126</v>
          </cell>
          <cell r="C79">
            <v>41</v>
          </cell>
          <cell r="D79">
            <v>0.417</v>
          </cell>
          <cell r="J79">
            <v>288630.0319755848</v>
          </cell>
          <cell r="K79">
            <v>3861.5500622999994</v>
          </cell>
          <cell r="X79">
            <v>164304863.58481792</v>
          </cell>
          <cell r="AA79">
            <v>492914590.7544538</v>
          </cell>
        </row>
        <row r="80">
          <cell r="B80">
            <v>127</v>
          </cell>
          <cell r="C80">
            <v>38</v>
          </cell>
          <cell r="D80">
            <v>0.682</v>
          </cell>
          <cell r="J80">
            <v>791498.0640898229</v>
          </cell>
          <cell r="K80">
            <v>6599.30696194</v>
          </cell>
          <cell r="X80">
            <v>464512427.60085666</v>
          </cell>
          <cell r="AA80">
            <v>1393537282.8025699</v>
          </cell>
        </row>
        <row r="81">
          <cell r="B81">
            <v>129</v>
          </cell>
          <cell r="C81">
            <v>40</v>
          </cell>
          <cell r="D81">
            <v>0.222</v>
          </cell>
          <cell r="J81">
            <v>244855.0803394933</v>
          </cell>
          <cell r="K81">
            <v>2087.2193735399997</v>
          </cell>
          <cell r="X81">
            <v>145809229.8693374</v>
          </cell>
          <cell r="AA81">
            <v>437427689.6080122</v>
          </cell>
        </row>
        <row r="82">
          <cell r="B82">
            <v>129</v>
          </cell>
          <cell r="C82">
            <v>42</v>
          </cell>
          <cell r="D82">
            <v>0.489</v>
          </cell>
          <cell r="J82">
            <v>516966.9166701109</v>
          </cell>
          <cell r="K82">
            <v>4457.68332009</v>
          </cell>
          <cell r="X82">
            <v>307750198.9336144</v>
          </cell>
          <cell r="AA82">
            <v>923250596.8008431</v>
          </cell>
        </row>
        <row r="83">
          <cell r="B83">
            <v>125</v>
          </cell>
          <cell r="C83">
            <v>39</v>
          </cell>
          <cell r="D83">
            <v>0.8069999999999999</v>
          </cell>
          <cell r="J83">
            <v>2311677.7432836024</v>
          </cell>
          <cell r="K83">
            <v>7699.263481769999</v>
          </cell>
          <cell r="X83">
            <v>1413379874.6343265</v>
          </cell>
          <cell r="AA83">
            <v>4240139623.9029794</v>
          </cell>
        </row>
        <row r="84">
          <cell r="B84">
            <v>128</v>
          </cell>
          <cell r="C84">
            <v>40</v>
          </cell>
          <cell r="D84">
            <v>0.8260000000000001</v>
          </cell>
          <cell r="J84">
            <v>1013058.2269936999</v>
          </cell>
          <cell r="K84">
            <v>7765.96037182</v>
          </cell>
          <cell r="X84">
            <v>602688702.2567934</v>
          </cell>
          <cell r="AA84">
            <v>1808066106.77038</v>
          </cell>
        </row>
        <row r="85">
          <cell r="B85">
            <v>128</v>
          </cell>
          <cell r="C85">
            <v>42</v>
          </cell>
          <cell r="D85">
            <v>0.020999999999999998</v>
          </cell>
          <cell r="J85">
            <v>12399.351650048788</v>
          </cell>
          <cell r="K85">
            <v>191.43425301</v>
          </cell>
          <cell r="X85">
            <v>7058426.205537011</v>
          </cell>
          <cell r="AA85">
            <v>21175278.616611034</v>
          </cell>
        </row>
        <row r="86">
          <cell r="B86">
            <v>129</v>
          </cell>
          <cell r="C86">
            <v>41</v>
          </cell>
          <cell r="D86">
            <v>0.772</v>
          </cell>
          <cell r="J86">
            <v>836657.5182370776</v>
          </cell>
          <cell r="K86">
            <v>7148.960786799999</v>
          </cell>
          <cell r="X86">
            <v>498002563.9628785</v>
          </cell>
          <cell r="AA86">
            <v>1494007691.8886356</v>
          </cell>
        </row>
        <row r="87">
          <cell r="B87">
            <v>125</v>
          </cell>
          <cell r="C87">
            <v>38</v>
          </cell>
          <cell r="D87">
            <v>0.893</v>
          </cell>
          <cell r="J87">
            <v>3232235.2980844947</v>
          </cell>
          <cell r="K87">
            <v>8641.02803081</v>
          </cell>
          <cell r="X87">
            <v>1977920285.152248</v>
          </cell>
          <cell r="AA87">
            <v>5933760855.456743</v>
          </cell>
        </row>
        <row r="88">
          <cell r="B88">
            <v>127</v>
          </cell>
          <cell r="C88">
            <v>39</v>
          </cell>
          <cell r="D88">
            <v>0.5860000000000001</v>
          </cell>
          <cell r="J88">
            <v>803032.866307275</v>
          </cell>
          <cell r="K88">
            <v>5590.79107846</v>
          </cell>
          <cell r="X88">
            <v>475493887.73711145</v>
          </cell>
          <cell r="AA88">
            <v>1426481663.2113342</v>
          </cell>
        </row>
        <row r="89">
          <cell r="B89">
            <v>127</v>
          </cell>
          <cell r="C89">
            <v>40</v>
          </cell>
          <cell r="D89">
            <v>1</v>
          </cell>
          <cell r="J89">
            <v>1171156.5873847841</v>
          </cell>
          <cell r="K89">
            <v>9401.88907</v>
          </cell>
          <cell r="X89">
            <v>691614158.0038303</v>
          </cell>
          <cell r="AA89">
            <v>2074842474.0114908</v>
          </cell>
        </row>
        <row r="90">
          <cell r="B90">
            <v>127</v>
          </cell>
          <cell r="C90">
            <v>41</v>
          </cell>
          <cell r="D90">
            <v>0.474</v>
          </cell>
          <cell r="J90">
            <v>260729.96148921453</v>
          </cell>
          <cell r="K90">
            <v>4389.387840599999</v>
          </cell>
          <cell r="X90">
            <v>149544768.0427796</v>
          </cell>
          <cell r="AA90">
            <v>448634304.1283388</v>
          </cell>
        </row>
        <row r="91">
          <cell r="B91">
            <v>126</v>
          </cell>
          <cell r="C91">
            <v>40</v>
          </cell>
          <cell r="D91">
            <v>0.994</v>
          </cell>
          <cell r="J91">
            <v>887204.0940846165</v>
          </cell>
          <cell r="K91">
            <v>9345.47773558</v>
          </cell>
          <cell r="X91">
            <v>508617032.4648999</v>
          </cell>
          <cell r="AA91">
            <v>1525851097.3946996</v>
          </cell>
        </row>
        <row r="92">
          <cell r="B92">
            <v>128</v>
          </cell>
          <cell r="C92">
            <v>41</v>
          </cell>
          <cell r="D92">
            <v>0.8910000000000001</v>
          </cell>
          <cell r="J92">
            <v>546808.1453164625</v>
          </cell>
          <cell r="K92">
            <v>8250.9379029</v>
          </cell>
          <cell r="X92">
            <v>314977168.86084396</v>
          </cell>
          <cell r="AA92">
            <v>944931506.5825319</v>
          </cell>
        </row>
        <row r="93">
          <cell r="B93">
            <v>126</v>
          </cell>
          <cell r="C93">
            <v>39</v>
          </cell>
          <cell r="D93">
            <v>1</v>
          </cell>
          <cell r="J93">
            <v>2507106.6956840754</v>
          </cell>
          <cell r="K93">
            <v>9540.59911</v>
          </cell>
          <cell r="X93">
            <v>1486771766.3800027</v>
          </cell>
          <cell r="AA93">
            <v>4460315299.140008</v>
          </cell>
        </row>
        <row r="94">
          <cell r="B94">
            <v>126</v>
          </cell>
          <cell r="C94">
            <v>38</v>
          </cell>
          <cell r="D94">
            <v>0.9789999999999999</v>
          </cell>
          <cell r="J94">
            <v>2321226.528644099</v>
          </cell>
          <cell r="K94">
            <v>9473.198703429998</v>
          </cell>
          <cell r="X94">
            <v>1398066805.5423183</v>
          </cell>
          <cell r="AA94">
            <v>4194200416.626955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8515625" style="3" customWidth="1"/>
    <col min="2" max="2" width="7.57421875" style="3" customWidth="1"/>
    <col min="3" max="3" width="10.8515625" style="4" customWidth="1"/>
    <col min="4" max="4" width="13.140625" style="5" customWidth="1"/>
    <col min="5" max="5" width="22.421875" style="6" customWidth="1"/>
    <col min="6" max="6" width="15.7109375" style="2" customWidth="1"/>
    <col min="7" max="7" width="13.421875" style="2" customWidth="1"/>
    <col min="8" max="8" width="23.28125" style="2" customWidth="1"/>
    <col min="9" max="9" width="25.421875" style="2" customWidth="1"/>
    <col min="10" max="16384" width="9.140625" style="2" customWidth="1"/>
  </cols>
  <sheetData>
    <row r="1" spans="1:9" s="1" customFormat="1" ht="53.25" customHeight="1">
      <c r="A1" s="9" t="s">
        <v>0</v>
      </c>
      <c r="B1" s="9" t="s">
        <v>1</v>
      </c>
      <c r="C1" s="7" t="s">
        <v>2</v>
      </c>
      <c r="D1" s="10" t="s">
        <v>3</v>
      </c>
      <c r="E1" s="10" t="s">
        <v>4</v>
      </c>
      <c r="F1" s="8" t="s">
        <v>5</v>
      </c>
      <c r="G1" s="8" t="s">
        <v>6</v>
      </c>
      <c r="H1" s="11" t="s">
        <v>7</v>
      </c>
      <c r="I1" s="11" t="s">
        <v>8</v>
      </c>
    </row>
    <row r="2" spans="1:9" s="1" customFormat="1" ht="25.5" customHeight="1">
      <c r="A2" s="9" t="s">
        <v>0</v>
      </c>
      <c r="B2" s="9" t="s">
        <v>9</v>
      </c>
      <c r="C2" s="12" t="s">
        <v>10</v>
      </c>
      <c r="D2" s="10" t="s">
        <v>11</v>
      </c>
      <c r="E2" s="10" t="s">
        <v>12</v>
      </c>
      <c r="F2" s="8" t="s">
        <v>13</v>
      </c>
      <c r="G2" s="8" t="s">
        <v>14</v>
      </c>
      <c r="H2" s="11" t="s">
        <v>15</v>
      </c>
      <c r="I2" s="11" t="s">
        <v>16</v>
      </c>
    </row>
    <row r="3" spans="1:12" ht="27">
      <c r="A3" s="13">
        <f>'[1]N_Korea_Calc'!B76</f>
        <v>125</v>
      </c>
      <c r="B3" s="13">
        <f>'[1]N_Korea_Calc'!C76</f>
        <v>37</v>
      </c>
      <c r="C3" s="14">
        <f>'[1]N_Korea_Calc'!D76</f>
        <v>0.123</v>
      </c>
      <c r="D3" s="15">
        <v>47</v>
      </c>
      <c r="E3" s="16" t="s">
        <v>17</v>
      </c>
      <c r="F3" s="17">
        <f>'[1]N_Korea_Calc'!J76</f>
        <v>321834.64337917295</v>
      </c>
      <c r="G3" s="17">
        <f>'[1]N_Korea_Calc'!K76</f>
        <v>1206.53895663</v>
      </c>
      <c r="H3" s="17">
        <f>'[1]N_Korea_Calc'!X76</f>
        <v>189452751.58298907</v>
      </c>
      <c r="I3" s="17">
        <f>'[1]N_Korea_Calc'!AA76</f>
        <v>568358254.7489672</v>
      </c>
      <c r="J3" s="18"/>
      <c r="K3" s="18"/>
      <c r="L3" s="18"/>
    </row>
    <row r="4" spans="1:12" ht="27">
      <c r="A4" s="13">
        <f>'[1]N_Korea_Calc'!B87</f>
        <v>125</v>
      </c>
      <c r="B4" s="13">
        <f>'[1]N_Korea_Calc'!C87</f>
        <v>38</v>
      </c>
      <c r="C4" s="14">
        <f>'[1]N_Korea_Calc'!D87</f>
        <v>0.893</v>
      </c>
      <c r="D4" s="15">
        <v>47</v>
      </c>
      <c r="E4" s="16" t="s">
        <v>17</v>
      </c>
      <c r="F4" s="17">
        <f>'[1]N_Korea_Calc'!J87</f>
        <v>3232235.2980844947</v>
      </c>
      <c r="G4" s="17">
        <f>'[1]N_Korea_Calc'!K87</f>
        <v>8641.02803081</v>
      </c>
      <c r="H4" s="17">
        <f>'[1]N_Korea_Calc'!X87</f>
        <v>1977920285.152248</v>
      </c>
      <c r="I4" s="17">
        <f>'[1]N_Korea_Calc'!AA87</f>
        <v>5933760855.456743</v>
      </c>
      <c r="J4" s="18"/>
      <c r="K4" s="18"/>
      <c r="L4" s="18"/>
    </row>
    <row r="5" spans="1:12" ht="27">
      <c r="A5" s="13">
        <f>'[1]N_Korea_Calc'!B83</f>
        <v>125</v>
      </c>
      <c r="B5" s="13">
        <f>'[1]N_Korea_Calc'!C83</f>
        <v>39</v>
      </c>
      <c r="C5" s="14">
        <f>'[1]N_Korea_Calc'!D83</f>
        <v>0.8069999999999999</v>
      </c>
      <c r="D5" s="15">
        <v>47</v>
      </c>
      <c r="E5" s="16" t="s">
        <v>17</v>
      </c>
      <c r="F5" s="17">
        <f>'[1]N_Korea_Calc'!J83</f>
        <v>2311677.7432836024</v>
      </c>
      <c r="G5" s="17">
        <f>'[1]N_Korea_Calc'!K83</f>
        <v>7699.263481769999</v>
      </c>
      <c r="H5" s="17">
        <f>'[1]N_Korea_Calc'!X83</f>
        <v>1413379874.6343265</v>
      </c>
      <c r="I5" s="17">
        <f>'[1]N_Korea_Calc'!AA83</f>
        <v>4240139623.9029794</v>
      </c>
      <c r="J5" s="18"/>
      <c r="K5" s="18"/>
      <c r="L5" s="18"/>
    </row>
    <row r="6" spans="1:12" ht="27">
      <c r="A6" s="13">
        <f>'[1]N_Korea_Calc'!B77</f>
        <v>125</v>
      </c>
      <c r="B6" s="13">
        <f>'[1]N_Korea_Calc'!C77</f>
        <v>40</v>
      </c>
      <c r="C6" s="14">
        <f>'[1]N_Korea_Calc'!D77</f>
        <v>0.724</v>
      </c>
      <c r="D6" s="15">
        <v>47</v>
      </c>
      <c r="E6" s="16" t="s">
        <v>17</v>
      </c>
      <c r="F6" s="17">
        <f>'[1]N_Korea_Calc'!J77</f>
        <v>1049071.6045373871</v>
      </c>
      <c r="G6" s="17">
        <f>'[1]N_Korea_Calc'!K77</f>
        <v>6806.967686679999</v>
      </c>
      <c r="H6" s="17">
        <f>'[1]N_Korea_Calc'!X77</f>
        <v>607764230.6566437</v>
      </c>
      <c r="I6" s="17">
        <f>'[1]N_Korea_Calc'!AA77</f>
        <v>1823292691.9699311</v>
      </c>
      <c r="J6" s="18"/>
      <c r="K6" s="18"/>
      <c r="L6" s="18"/>
    </row>
    <row r="7" spans="1:12" ht="27">
      <c r="A7" s="13">
        <f>'[1]N_Korea_Calc'!B78</f>
        <v>126</v>
      </c>
      <c r="B7" s="13">
        <f>'[1]N_Korea_Calc'!C78</f>
        <v>37</v>
      </c>
      <c r="C7" s="14">
        <f>'[1]N_Korea_Calc'!D78</f>
        <v>0.128</v>
      </c>
      <c r="D7" s="15">
        <v>47</v>
      </c>
      <c r="E7" s="16" t="s">
        <v>17</v>
      </c>
      <c r="F7" s="17">
        <f>'[1]N_Korea_Calc'!J78</f>
        <v>325526.3102369945</v>
      </c>
      <c r="G7" s="17">
        <f>'[1]N_Korea_Calc'!K78</f>
        <v>1255.58525568</v>
      </c>
      <c r="H7" s="17">
        <f>'[1]N_Korea_Calc'!X78</f>
        <v>191437635.5695737</v>
      </c>
      <c r="I7" s="17">
        <f>'[1]N_Korea_Calc'!AA78</f>
        <v>574312906.7087212</v>
      </c>
      <c r="J7" s="18"/>
      <c r="K7" s="18"/>
      <c r="L7" s="18"/>
    </row>
    <row r="8" spans="1:12" ht="27">
      <c r="A8" s="13">
        <f>'[1]N_Korea_Calc'!B94</f>
        <v>126</v>
      </c>
      <c r="B8" s="13">
        <f>'[1]N_Korea_Calc'!C94</f>
        <v>38</v>
      </c>
      <c r="C8" s="14">
        <f>'[1]N_Korea_Calc'!D94</f>
        <v>0.9789999999999999</v>
      </c>
      <c r="D8" s="15">
        <v>47</v>
      </c>
      <c r="E8" s="16" t="s">
        <v>17</v>
      </c>
      <c r="F8" s="17">
        <f>'[1]N_Korea_Calc'!J94</f>
        <v>2321226.528644099</v>
      </c>
      <c r="G8" s="17">
        <f>'[1]N_Korea_Calc'!K94</f>
        <v>9473.198703429998</v>
      </c>
      <c r="H8" s="17">
        <f>'[1]N_Korea_Calc'!X94</f>
        <v>1398066805.5423183</v>
      </c>
      <c r="I8" s="17">
        <f>'[1]N_Korea_Calc'!AA94</f>
        <v>4194200416.626955</v>
      </c>
      <c r="J8" s="18"/>
      <c r="K8" s="18"/>
      <c r="L8" s="18"/>
    </row>
    <row r="9" spans="1:12" ht="27">
      <c r="A9" s="13">
        <f>'[1]N_Korea_Calc'!B93</f>
        <v>126</v>
      </c>
      <c r="B9" s="13">
        <f>'[1]N_Korea_Calc'!C93</f>
        <v>39</v>
      </c>
      <c r="C9" s="14">
        <f>'[1]N_Korea_Calc'!D93</f>
        <v>1</v>
      </c>
      <c r="D9" s="15">
        <v>47</v>
      </c>
      <c r="E9" s="16" t="s">
        <v>17</v>
      </c>
      <c r="F9" s="17">
        <f>'[1]N_Korea_Calc'!J93</f>
        <v>2507106.6956840754</v>
      </c>
      <c r="G9" s="17">
        <f>'[1]N_Korea_Calc'!K93</f>
        <v>9540.59911</v>
      </c>
      <c r="H9" s="17">
        <f>'[1]N_Korea_Calc'!X93</f>
        <v>1486771766.3800027</v>
      </c>
      <c r="I9" s="17">
        <f>'[1]N_Korea_Calc'!AA93</f>
        <v>4460315299.140008</v>
      </c>
      <c r="J9" s="18"/>
      <c r="K9" s="18"/>
      <c r="L9" s="18"/>
    </row>
    <row r="10" spans="1:12" ht="27">
      <c r="A10" s="13">
        <f>'[1]N_Korea_Calc'!B91</f>
        <v>126</v>
      </c>
      <c r="B10" s="13">
        <f>'[1]N_Korea_Calc'!C91</f>
        <v>40</v>
      </c>
      <c r="C10" s="14">
        <f>'[1]N_Korea_Calc'!D91</f>
        <v>0.994</v>
      </c>
      <c r="D10" s="15">
        <v>47</v>
      </c>
      <c r="E10" s="16" t="s">
        <v>17</v>
      </c>
      <c r="F10" s="17">
        <f>'[1]N_Korea_Calc'!J91</f>
        <v>887204.0940846165</v>
      </c>
      <c r="G10" s="17">
        <f>'[1]N_Korea_Calc'!K91</f>
        <v>9345.47773558</v>
      </c>
      <c r="H10" s="17">
        <f>'[1]N_Korea_Calc'!X91</f>
        <v>508617032.4648999</v>
      </c>
      <c r="I10" s="17">
        <f>'[1]N_Korea_Calc'!AA91</f>
        <v>1525851097.3946996</v>
      </c>
      <c r="J10" s="18"/>
      <c r="K10" s="18"/>
      <c r="L10" s="18"/>
    </row>
    <row r="11" spans="1:12" ht="27">
      <c r="A11" s="13">
        <f>'[1]N_Korea_Calc'!B79</f>
        <v>126</v>
      </c>
      <c r="B11" s="13">
        <f>'[1]N_Korea_Calc'!C79</f>
        <v>41</v>
      </c>
      <c r="C11" s="14">
        <f>'[1]N_Korea_Calc'!D79</f>
        <v>0.417</v>
      </c>
      <c r="D11" s="15">
        <v>47</v>
      </c>
      <c r="E11" s="16" t="s">
        <v>17</v>
      </c>
      <c r="F11" s="17">
        <f>'[1]N_Korea_Calc'!J79</f>
        <v>288630.0319755848</v>
      </c>
      <c r="G11" s="17">
        <f>'[1]N_Korea_Calc'!K79</f>
        <v>3861.5500622999994</v>
      </c>
      <c r="H11" s="17">
        <f>'[1]N_Korea_Calc'!X79</f>
        <v>164304863.58481792</v>
      </c>
      <c r="I11" s="17">
        <f>'[1]N_Korea_Calc'!AA79</f>
        <v>492914590.7544538</v>
      </c>
      <c r="J11" s="18"/>
      <c r="K11" s="18"/>
      <c r="L11" s="18"/>
    </row>
    <row r="12" spans="1:12" ht="27">
      <c r="A12" s="13">
        <f>'[1]N_Korea_Calc'!B80</f>
        <v>127</v>
      </c>
      <c r="B12" s="13">
        <f>'[1]N_Korea_Calc'!C80</f>
        <v>38</v>
      </c>
      <c r="C12" s="14">
        <f>'[1]N_Korea_Calc'!D80</f>
        <v>0.682</v>
      </c>
      <c r="D12" s="15">
        <v>47</v>
      </c>
      <c r="E12" s="16" t="s">
        <v>17</v>
      </c>
      <c r="F12" s="17">
        <f>'[1]N_Korea_Calc'!J80</f>
        <v>791498.0640898229</v>
      </c>
      <c r="G12" s="17">
        <f>'[1]N_Korea_Calc'!K80</f>
        <v>6599.30696194</v>
      </c>
      <c r="H12" s="17">
        <f>'[1]N_Korea_Calc'!X80</f>
        <v>464512427.60085666</v>
      </c>
      <c r="I12" s="17">
        <f>'[1]N_Korea_Calc'!AA80</f>
        <v>1393537282.8025699</v>
      </c>
      <c r="J12" s="18"/>
      <c r="K12" s="18"/>
      <c r="L12" s="18"/>
    </row>
    <row r="13" spans="1:12" ht="27">
      <c r="A13" s="13">
        <f>'[1]N_Korea_Calc'!B88</f>
        <v>127</v>
      </c>
      <c r="B13" s="13">
        <f>'[1]N_Korea_Calc'!C88</f>
        <v>39</v>
      </c>
      <c r="C13" s="14">
        <f>'[1]N_Korea_Calc'!D88</f>
        <v>0.5860000000000001</v>
      </c>
      <c r="D13" s="15">
        <v>47</v>
      </c>
      <c r="E13" s="16" t="s">
        <v>17</v>
      </c>
      <c r="F13" s="17">
        <f>'[1]N_Korea_Calc'!J88</f>
        <v>803032.866307275</v>
      </c>
      <c r="G13" s="17">
        <f>'[1]N_Korea_Calc'!K88</f>
        <v>5590.79107846</v>
      </c>
      <c r="H13" s="17">
        <f>'[1]N_Korea_Calc'!X88</f>
        <v>475493887.73711145</v>
      </c>
      <c r="I13" s="17">
        <f>'[1]N_Korea_Calc'!AA88</f>
        <v>1426481663.2113342</v>
      </c>
      <c r="J13" s="18"/>
      <c r="K13" s="18"/>
      <c r="L13" s="18"/>
    </row>
    <row r="14" spans="1:12" ht="27">
      <c r="A14" s="13">
        <f>'[1]N_Korea_Calc'!B89</f>
        <v>127</v>
      </c>
      <c r="B14" s="13">
        <f>'[1]N_Korea_Calc'!C89</f>
        <v>40</v>
      </c>
      <c r="C14" s="14">
        <f>'[1]N_Korea_Calc'!D89</f>
        <v>1</v>
      </c>
      <c r="D14" s="15">
        <v>47</v>
      </c>
      <c r="E14" s="16" t="s">
        <v>17</v>
      </c>
      <c r="F14" s="17">
        <f>'[1]N_Korea_Calc'!J89</f>
        <v>1171156.5873847841</v>
      </c>
      <c r="G14" s="17">
        <f>'[1]N_Korea_Calc'!K89</f>
        <v>9401.88907</v>
      </c>
      <c r="H14" s="17">
        <f>'[1]N_Korea_Calc'!X89</f>
        <v>691614158.0038303</v>
      </c>
      <c r="I14" s="17">
        <f>'[1]N_Korea_Calc'!AA89</f>
        <v>2074842474.0114908</v>
      </c>
      <c r="J14" s="18"/>
      <c r="K14" s="18"/>
      <c r="L14" s="18"/>
    </row>
    <row r="15" spans="1:12" ht="27">
      <c r="A15" s="13">
        <f>'[1]N_Korea_Calc'!B90</f>
        <v>127</v>
      </c>
      <c r="B15" s="13">
        <f>'[1]N_Korea_Calc'!C90</f>
        <v>41</v>
      </c>
      <c r="C15" s="14">
        <f>'[1]N_Korea_Calc'!D90</f>
        <v>0.474</v>
      </c>
      <c r="D15" s="15">
        <v>47</v>
      </c>
      <c r="E15" s="16" t="s">
        <v>17</v>
      </c>
      <c r="F15" s="17">
        <f>'[1]N_Korea_Calc'!J90</f>
        <v>260729.96148921453</v>
      </c>
      <c r="G15" s="17">
        <f>'[1]N_Korea_Calc'!K90</f>
        <v>4389.387840599999</v>
      </c>
      <c r="H15" s="17">
        <f>'[1]N_Korea_Calc'!X90</f>
        <v>149544768.0427796</v>
      </c>
      <c r="I15" s="17">
        <f>'[1]N_Korea_Calc'!AA90</f>
        <v>448634304.1283388</v>
      </c>
      <c r="J15" s="18"/>
      <c r="K15" s="18"/>
      <c r="L15" s="18"/>
    </row>
    <row r="16" spans="1:12" ht="27">
      <c r="A16" s="13">
        <f>'[1]N_Korea_Calc'!B74</f>
        <v>128</v>
      </c>
      <c r="B16" s="13">
        <f>'[1]N_Korea_Calc'!C74</f>
        <v>38</v>
      </c>
      <c r="C16" s="14">
        <f>'[1]N_Korea_Calc'!D74</f>
        <v>0.139</v>
      </c>
      <c r="D16" s="15">
        <v>47</v>
      </c>
      <c r="E16" s="16" t="s">
        <v>17</v>
      </c>
      <c r="F16" s="17">
        <f>'[1]N_Korea_Calc'!J74</f>
        <v>161117.14679429043</v>
      </c>
      <c r="G16" s="17">
        <f>'[1]N_Korea_Calc'!K74</f>
        <v>1345.02004063</v>
      </c>
      <c r="H16" s="17">
        <f>'[1]N_Korea_Calc'!X74</f>
        <v>94561874.62401444</v>
      </c>
      <c r="I16" s="17">
        <f>'[1]N_Korea_Calc'!AA74</f>
        <v>283685623.8720433</v>
      </c>
      <c r="J16" s="18"/>
      <c r="K16" s="18"/>
      <c r="L16" s="18"/>
    </row>
    <row r="17" spans="1:12" ht="27">
      <c r="A17" s="13">
        <f>'[1]N_Korea_Calc'!B84</f>
        <v>128</v>
      </c>
      <c r="B17" s="13">
        <f>'[1]N_Korea_Calc'!C84</f>
        <v>40</v>
      </c>
      <c r="C17" s="14">
        <f>'[1]N_Korea_Calc'!D84</f>
        <v>0.8260000000000001</v>
      </c>
      <c r="D17" s="15">
        <v>47</v>
      </c>
      <c r="E17" s="16" t="s">
        <v>17</v>
      </c>
      <c r="F17" s="17">
        <f>'[1]N_Korea_Calc'!J84</f>
        <v>1013058.2269936999</v>
      </c>
      <c r="G17" s="17">
        <f>'[1]N_Korea_Calc'!K84</f>
        <v>7765.96037182</v>
      </c>
      <c r="H17" s="17">
        <f>'[1]N_Korea_Calc'!X84</f>
        <v>602688702.2567934</v>
      </c>
      <c r="I17" s="17">
        <f>'[1]N_Korea_Calc'!AA84</f>
        <v>1808066106.77038</v>
      </c>
      <c r="J17" s="18"/>
      <c r="K17" s="18"/>
      <c r="L17" s="18"/>
    </row>
    <row r="18" spans="1:12" ht="27">
      <c r="A18" s="13">
        <f>'[1]N_Korea_Calc'!B92</f>
        <v>128</v>
      </c>
      <c r="B18" s="13">
        <f>'[1]N_Korea_Calc'!C92</f>
        <v>41</v>
      </c>
      <c r="C18" s="14">
        <f>'[1]N_Korea_Calc'!D92</f>
        <v>0.8910000000000001</v>
      </c>
      <c r="D18" s="15">
        <v>47</v>
      </c>
      <c r="E18" s="16" t="s">
        <v>17</v>
      </c>
      <c r="F18" s="17">
        <f>'[1]N_Korea_Calc'!J92</f>
        <v>546808.1453164625</v>
      </c>
      <c r="G18" s="17">
        <f>'[1]N_Korea_Calc'!K92</f>
        <v>8250.9379029</v>
      </c>
      <c r="H18" s="17">
        <f>'[1]N_Korea_Calc'!X92</f>
        <v>314977168.86084396</v>
      </c>
      <c r="I18" s="17">
        <f>'[1]N_Korea_Calc'!AA92</f>
        <v>944931506.5825319</v>
      </c>
      <c r="J18" s="18"/>
      <c r="K18" s="18"/>
      <c r="L18" s="18"/>
    </row>
    <row r="19" spans="1:12" ht="27">
      <c r="A19" s="13">
        <f>'[1]N_Korea_Calc'!B85</f>
        <v>128</v>
      </c>
      <c r="B19" s="13">
        <f>'[1]N_Korea_Calc'!C85</f>
        <v>42</v>
      </c>
      <c r="C19" s="14">
        <f>'[1]N_Korea_Calc'!D85</f>
        <v>0.020999999999999998</v>
      </c>
      <c r="D19" s="15">
        <v>47</v>
      </c>
      <c r="E19" s="16" t="s">
        <v>17</v>
      </c>
      <c r="F19" s="17">
        <f>'[1]N_Korea_Calc'!J85</f>
        <v>12399.351650048788</v>
      </c>
      <c r="G19" s="17">
        <f>'[1]N_Korea_Calc'!K85</f>
        <v>191.43425301</v>
      </c>
      <c r="H19" s="17">
        <f>'[1]N_Korea_Calc'!X85</f>
        <v>7058426.205537011</v>
      </c>
      <c r="I19" s="17">
        <f>'[1]N_Korea_Calc'!AA85</f>
        <v>21175278.616611034</v>
      </c>
      <c r="J19" s="18"/>
      <c r="K19" s="18"/>
      <c r="L19" s="18"/>
    </row>
    <row r="20" spans="1:12" ht="27">
      <c r="A20" s="13">
        <f>'[1]N_Korea_Calc'!B81</f>
        <v>129</v>
      </c>
      <c r="B20" s="13">
        <f>'[1]N_Korea_Calc'!C81</f>
        <v>40</v>
      </c>
      <c r="C20" s="14">
        <f>'[1]N_Korea_Calc'!D81</f>
        <v>0.222</v>
      </c>
      <c r="D20" s="15">
        <v>47</v>
      </c>
      <c r="E20" s="16" t="s">
        <v>17</v>
      </c>
      <c r="F20" s="17">
        <f>'[1]N_Korea_Calc'!J81</f>
        <v>244855.0803394933</v>
      </c>
      <c r="G20" s="17">
        <f>'[1]N_Korea_Calc'!K81</f>
        <v>2087.2193735399997</v>
      </c>
      <c r="H20" s="17">
        <f>'[1]N_Korea_Calc'!X81</f>
        <v>145809229.8693374</v>
      </c>
      <c r="I20" s="17">
        <f>'[1]N_Korea_Calc'!AA81</f>
        <v>437427689.6080122</v>
      </c>
      <c r="J20" s="18"/>
      <c r="K20" s="18"/>
      <c r="L20" s="18"/>
    </row>
    <row r="21" spans="1:12" ht="27">
      <c r="A21" s="13">
        <f>'[1]N_Korea_Calc'!B86</f>
        <v>129</v>
      </c>
      <c r="B21" s="13">
        <f>'[1]N_Korea_Calc'!C86</f>
        <v>41</v>
      </c>
      <c r="C21" s="14">
        <f>'[1]N_Korea_Calc'!D86</f>
        <v>0.772</v>
      </c>
      <c r="D21" s="15">
        <v>47</v>
      </c>
      <c r="E21" s="16" t="s">
        <v>17</v>
      </c>
      <c r="F21" s="17">
        <f>'[1]N_Korea_Calc'!J86</f>
        <v>836657.5182370776</v>
      </c>
      <c r="G21" s="17">
        <f>'[1]N_Korea_Calc'!K86</f>
        <v>7148.960786799999</v>
      </c>
      <c r="H21" s="17">
        <f>'[1]N_Korea_Calc'!X86</f>
        <v>498002563.9628785</v>
      </c>
      <c r="I21" s="17">
        <f>'[1]N_Korea_Calc'!AA86</f>
        <v>1494007691.8886356</v>
      </c>
      <c r="J21" s="18"/>
      <c r="K21" s="18"/>
      <c r="L21" s="18"/>
    </row>
    <row r="22" spans="1:12" ht="27">
      <c r="A22" s="13">
        <f>'[1]N_Korea_Calc'!B82</f>
        <v>129</v>
      </c>
      <c r="B22" s="13">
        <f>'[1]N_Korea_Calc'!C82</f>
        <v>42</v>
      </c>
      <c r="C22" s="14">
        <f>'[1]N_Korea_Calc'!D82</f>
        <v>0.489</v>
      </c>
      <c r="D22" s="15">
        <v>47</v>
      </c>
      <c r="E22" s="16" t="s">
        <v>17</v>
      </c>
      <c r="F22" s="17">
        <f>'[1]N_Korea_Calc'!J82</f>
        <v>516966.9166701109</v>
      </c>
      <c r="G22" s="17">
        <f>'[1]N_Korea_Calc'!K82</f>
        <v>4457.68332009</v>
      </c>
      <c r="H22" s="17">
        <f>'[1]N_Korea_Calc'!X82</f>
        <v>307750198.9336144</v>
      </c>
      <c r="I22" s="17">
        <f>'[1]N_Korea_Calc'!AA82</f>
        <v>923250596.8008431</v>
      </c>
      <c r="J22" s="18"/>
      <c r="K22" s="18"/>
      <c r="L22" s="18"/>
    </row>
    <row r="23" spans="1:12" ht="27">
      <c r="A23" s="13">
        <f>'[1]N_Korea_Calc'!B75</f>
        <v>130</v>
      </c>
      <c r="B23" s="13">
        <f>'[1]N_Korea_Calc'!C75</f>
        <v>42</v>
      </c>
      <c r="C23" s="14">
        <f>'[1]N_Korea_Calc'!D75</f>
        <v>0.321</v>
      </c>
      <c r="D23" s="15">
        <v>47</v>
      </c>
      <c r="E23" s="16" t="s">
        <v>17</v>
      </c>
      <c r="F23" s="17">
        <f>'[1]N_Korea_Calc'!J75</f>
        <v>353207.18481769465</v>
      </c>
      <c r="G23" s="17">
        <f>'[1]N_Korea_Calc'!K75</f>
        <v>2926.2092960100003</v>
      </c>
      <c r="H23" s="17">
        <f>'[1]N_Korea_Calc'!X75</f>
        <v>210271348.3345832</v>
      </c>
      <c r="I23" s="17">
        <f>'[1]N_Korea_Calc'!AA75</f>
        <v>630814045.0037496</v>
      </c>
      <c r="J23" s="18"/>
      <c r="K23" s="18"/>
      <c r="L23" s="18"/>
    </row>
    <row r="24" spans="1:12" ht="13.5">
      <c r="A24" s="13"/>
      <c r="B24" s="13"/>
      <c r="C24" s="19">
        <f>SUM(C3:C23)</f>
        <v>12.488000000000001</v>
      </c>
      <c r="D24" s="15"/>
      <c r="E24" s="16"/>
      <c r="F24" s="20">
        <f>SUM(F3:F23)</f>
        <v>19956000</v>
      </c>
      <c r="G24" s="20">
        <f>SUM(G3:G23)</f>
        <v>117985.00931868</v>
      </c>
      <c r="H24" s="20">
        <f>SUM(H3:H23)</f>
        <v>11900000000.000002</v>
      </c>
      <c r="I24" s="20">
        <f>SUM(I3:I23)</f>
        <v>35700000000</v>
      </c>
      <c r="J24" s="18"/>
      <c r="K24" s="18"/>
      <c r="L24" s="18"/>
    </row>
    <row r="25" spans="1:12" ht="13.5">
      <c r="A25" s="21"/>
      <c r="B25" s="21"/>
      <c r="C25" s="22"/>
      <c r="D25" s="23"/>
      <c r="E25" s="24"/>
      <c r="F25" s="18"/>
      <c r="G25" s="18"/>
      <c r="H25" s="18"/>
      <c r="I25" s="18"/>
      <c r="J25" s="18"/>
      <c r="K25" s="18"/>
      <c r="L25" s="18"/>
    </row>
    <row r="26" spans="1:12" ht="13.5">
      <c r="A26" s="21"/>
      <c r="B26" s="21"/>
      <c r="C26" s="22"/>
      <c r="D26" s="23"/>
      <c r="E26" s="24"/>
      <c r="F26" s="18"/>
      <c r="G26" s="18"/>
      <c r="H26" s="18"/>
      <c r="I26" s="18"/>
      <c r="J26" s="18"/>
      <c r="K26" s="18"/>
      <c r="L26" s="18"/>
    </row>
    <row r="27" spans="1:12" ht="13.5">
      <c r="A27" s="21"/>
      <c r="B27" s="21"/>
      <c r="C27" s="22"/>
      <c r="D27" s="23"/>
      <c r="E27" s="24"/>
      <c r="F27" s="18"/>
      <c r="G27" s="18"/>
      <c r="H27" s="18"/>
      <c r="I27" s="18"/>
      <c r="J27" s="18"/>
      <c r="K27" s="18"/>
      <c r="L27" s="18"/>
    </row>
    <row r="28" spans="1:12" ht="13.5">
      <c r="A28" s="21"/>
      <c r="B28" s="21"/>
      <c r="C28" s="22"/>
      <c r="D28" s="23"/>
      <c r="E28" s="24"/>
      <c r="F28" s="18"/>
      <c r="G28" s="18"/>
      <c r="H28" s="18"/>
      <c r="I28" s="18"/>
      <c r="J28" s="18"/>
      <c r="K28" s="18"/>
      <c r="L28" s="18"/>
    </row>
    <row r="29" spans="1:12" ht="13.5">
      <c r="A29" s="21"/>
      <c r="B29" s="21"/>
      <c r="C29" s="22"/>
      <c r="D29" s="23"/>
      <c r="E29" s="24"/>
      <c r="F29" s="18"/>
      <c r="G29" s="18"/>
      <c r="H29" s="18"/>
      <c r="I29" s="18"/>
      <c r="J29" s="18"/>
      <c r="K29" s="18"/>
      <c r="L29" s="18"/>
    </row>
    <row r="30" spans="1:12" ht="13.5">
      <c r="A30" s="21"/>
      <c r="B30" s="21"/>
      <c r="C30" s="22"/>
      <c r="D30" s="23"/>
      <c r="E30" s="24"/>
      <c r="F30" s="18"/>
      <c r="G30" s="18"/>
      <c r="H30" s="18"/>
      <c r="I30" s="18"/>
      <c r="J30" s="18"/>
      <c r="K30" s="18"/>
      <c r="L30" s="18"/>
    </row>
    <row r="31" spans="1:12" ht="13.5">
      <c r="A31" s="21"/>
      <c r="B31" s="21"/>
      <c r="C31" s="22"/>
      <c r="D31" s="23"/>
      <c r="E31" s="24"/>
      <c r="F31" s="18"/>
      <c r="G31" s="18"/>
      <c r="H31" s="18"/>
      <c r="I31" s="18"/>
      <c r="J31" s="18"/>
      <c r="K31" s="18"/>
      <c r="L31" s="18"/>
    </row>
    <row r="32" spans="1:12" ht="13.5">
      <c r="A32" s="21"/>
      <c r="B32" s="21"/>
      <c r="C32" s="22"/>
      <c r="D32" s="23"/>
      <c r="E32" s="24"/>
      <c r="F32" s="18"/>
      <c r="G32" s="18"/>
      <c r="H32" s="18"/>
      <c r="I32" s="18"/>
      <c r="J32" s="18"/>
      <c r="K32" s="18"/>
      <c r="L32" s="18"/>
    </row>
    <row r="33" spans="1:12" ht="13.5">
      <c r="A33" s="21"/>
      <c r="B33" s="21"/>
      <c r="C33" s="22"/>
      <c r="D33" s="23"/>
      <c r="E33" s="24"/>
      <c r="F33" s="18"/>
      <c r="G33" s="18"/>
      <c r="H33" s="18"/>
      <c r="I33" s="18"/>
      <c r="J33" s="18"/>
      <c r="K33" s="18"/>
      <c r="L33" s="18"/>
    </row>
    <row r="34" spans="1:12" ht="13.5">
      <c r="A34" s="21"/>
      <c r="B34" s="21"/>
      <c r="C34" s="22"/>
      <c r="D34" s="23"/>
      <c r="E34" s="24"/>
      <c r="F34" s="18"/>
      <c r="G34" s="18"/>
      <c r="H34" s="18"/>
      <c r="I34" s="18"/>
      <c r="J34" s="18"/>
      <c r="K34" s="18"/>
      <c r="L34" s="18"/>
    </row>
    <row r="35" spans="1:12" ht="13.5">
      <c r="A35" s="21"/>
      <c r="B35" s="21"/>
      <c r="C35" s="22"/>
      <c r="D35" s="23"/>
      <c r="E35" s="24"/>
      <c r="F35" s="18"/>
      <c r="G35" s="18"/>
      <c r="H35" s="18"/>
      <c r="I35" s="18"/>
      <c r="J35" s="18"/>
      <c r="K35" s="18"/>
      <c r="L35" s="18"/>
    </row>
    <row r="36" spans="1:12" ht="13.5">
      <c r="A36" s="21"/>
      <c r="B36" s="21"/>
      <c r="C36" s="22"/>
      <c r="D36" s="23"/>
      <c r="E36" s="24"/>
      <c r="F36" s="18"/>
      <c r="G36" s="18"/>
      <c r="H36" s="18"/>
      <c r="I36" s="18"/>
      <c r="J36" s="18"/>
      <c r="K36" s="18"/>
      <c r="L36" s="18"/>
    </row>
    <row r="37" spans="1:12" ht="13.5">
      <c r="A37" s="21"/>
      <c r="B37" s="21"/>
      <c r="C37" s="22"/>
      <c r="D37" s="23"/>
      <c r="E37" s="24"/>
      <c r="F37" s="18"/>
      <c r="G37" s="18"/>
      <c r="H37" s="18"/>
      <c r="I37" s="18"/>
      <c r="J37" s="18"/>
      <c r="K37" s="18"/>
      <c r="L37" s="18"/>
    </row>
    <row r="38" spans="1:12" ht="13.5">
      <c r="A38" s="21"/>
      <c r="B38" s="21"/>
      <c r="C38" s="22"/>
      <c r="D38" s="23"/>
      <c r="E38" s="24"/>
      <c r="F38" s="18"/>
      <c r="G38" s="18"/>
      <c r="H38" s="18"/>
      <c r="I38" s="18"/>
      <c r="J38" s="18"/>
      <c r="K38" s="18"/>
      <c r="L38" s="18"/>
    </row>
    <row r="39" spans="1:12" ht="13.5">
      <c r="A39" s="21"/>
      <c r="B39" s="21"/>
      <c r="C39" s="22"/>
      <c r="D39" s="23"/>
      <c r="E39" s="24"/>
      <c r="F39" s="18"/>
      <c r="G39" s="18"/>
      <c r="H39" s="18"/>
      <c r="I39" s="18"/>
      <c r="J39" s="18"/>
      <c r="K39" s="18"/>
      <c r="L39" s="18"/>
    </row>
    <row r="40" spans="1:12" ht="13.5">
      <c r="A40" s="21"/>
      <c r="B40" s="21"/>
      <c r="C40" s="22"/>
      <c r="D40" s="23"/>
      <c r="E40" s="24"/>
      <c r="F40" s="18"/>
      <c r="G40" s="18"/>
      <c r="H40" s="18"/>
      <c r="I40" s="18"/>
      <c r="J40" s="18"/>
      <c r="K40" s="18"/>
      <c r="L40" s="18"/>
    </row>
    <row r="41" spans="1:12" ht="13.5">
      <c r="A41" s="21"/>
      <c r="B41" s="21"/>
      <c r="C41" s="22"/>
      <c r="D41" s="23"/>
      <c r="E41" s="24"/>
      <c r="F41" s="18"/>
      <c r="G41" s="18"/>
      <c r="H41" s="18"/>
      <c r="I41" s="18"/>
      <c r="J41" s="18"/>
      <c r="K41" s="18"/>
      <c r="L41" s="18"/>
    </row>
    <row r="42" spans="1:12" ht="13.5">
      <c r="A42" s="21"/>
      <c r="B42" s="21"/>
      <c r="C42" s="22"/>
      <c r="D42" s="23"/>
      <c r="E42" s="24"/>
      <c r="F42" s="18"/>
      <c r="G42" s="18"/>
      <c r="H42" s="18"/>
      <c r="I42" s="18"/>
      <c r="J42" s="18"/>
      <c r="K42" s="18"/>
      <c r="L42" s="18"/>
    </row>
    <row r="43" spans="1:12" ht="13.5">
      <c r="A43" s="21"/>
      <c r="B43" s="21"/>
      <c r="C43" s="22"/>
      <c r="D43" s="23"/>
      <c r="E43" s="24"/>
      <c r="F43" s="18"/>
      <c r="G43" s="18"/>
      <c r="H43" s="18"/>
      <c r="I43" s="18"/>
      <c r="J43" s="18"/>
      <c r="K43" s="18"/>
      <c r="L43" s="18"/>
    </row>
    <row r="44" spans="1:12" ht="13.5">
      <c r="A44" s="21"/>
      <c r="B44" s="21"/>
      <c r="C44" s="22"/>
      <c r="D44" s="23"/>
      <c r="E44" s="24"/>
      <c r="F44" s="18"/>
      <c r="G44" s="18"/>
      <c r="H44" s="18"/>
      <c r="I44" s="18"/>
      <c r="J44" s="18"/>
      <c r="K44" s="18"/>
      <c r="L44" s="18"/>
    </row>
    <row r="45" spans="1:12" ht="13.5">
      <c r="A45" s="21"/>
      <c r="B45" s="21"/>
      <c r="C45" s="22"/>
      <c r="D45" s="23"/>
      <c r="E45" s="24"/>
      <c r="F45" s="18"/>
      <c r="G45" s="18"/>
      <c r="H45" s="18"/>
      <c r="I45" s="18"/>
      <c r="J45" s="18"/>
      <c r="K45" s="18"/>
      <c r="L45" s="18"/>
    </row>
    <row r="46" spans="1:12" ht="13.5">
      <c r="A46" s="21"/>
      <c r="B46" s="21"/>
      <c r="C46" s="22"/>
      <c r="D46" s="23"/>
      <c r="E46" s="24"/>
      <c r="F46" s="18"/>
      <c r="G46" s="18"/>
      <c r="H46" s="18"/>
      <c r="I46" s="18"/>
      <c r="J46" s="18"/>
      <c r="K46" s="18"/>
      <c r="L46" s="18"/>
    </row>
    <row r="47" spans="1:12" ht="13.5">
      <c r="A47" s="21"/>
      <c r="B47" s="21"/>
      <c r="C47" s="22"/>
      <c r="D47" s="23"/>
      <c r="E47" s="24"/>
      <c r="F47" s="18"/>
      <c r="G47" s="18"/>
      <c r="H47" s="18"/>
      <c r="I47" s="18"/>
      <c r="J47" s="18"/>
      <c r="K47" s="18"/>
      <c r="L47" s="18"/>
    </row>
    <row r="48" spans="1:12" ht="13.5">
      <c r="A48" s="21"/>
      <c r="B48" s="21"/>
      <c r="C48" s="22"/>
      <c r="D48" s="23"/>
      <c r="E48" s="24"/>
      <c r="F48" s="18"/>
      <c r="G48" s="18"/>
      <c r="H48" s="18"/>
      <c r="I48" s="18"/>
      <c r="J48" s="18"/>
      <c r="K48" s="18"/>
      <c r="L48" s="18"/>
    </row>
    <row r="49" spans="1:12" ht="13.5">
      <c r="A49" s="21"/>
      <c r="B49" s="21"/>
      <c r="C49" s="22"/>
      <c r="D49" s="23"/>
      <c r="E49" s="24"/>
      <c r="F49" s="18"/>
      <c r="G49" s="18"/>
      <c r="H49" s="18"/>
      <c r="I49" s="18"/>
      <c r="J49" s="18"/>
      <c r="K49" s="18"/>
      <c r="L49" s="18"/>
    </row>
    <row r="50" spans="1:12" ht="13.5">
      <c r="A50" s="21"/>
      <c r="B50" s="21"/>
      <c r="C50" s="22"/>
      <c r="D50" s="23"/>
      <c r="E50" s="24"/>
      <c r="F50" s="18"/>
      <c r="G50" s="18"/>
      <c r="H50" s="18"/>
      <c r="I50" s="18"/>
      <c r="J50" s="18"/>
      <c r="K50" s="18"/>
      <c r="L50" s="18"/>
    </row>
    <row r="51" spans="1:12" ht="13.5">
      <c r="A51" s="21"/>
      <c r="B51" s="21"/>
      <c r="C51" s="22"/>
      <c r="D51" s="23"/>
      <c r="E51" s="24"/>
      <c r="F51" s="18"/>
      <c r="G51" s="18"/>
      <c r="H51" s="18"/>
      <c r="I51" s="18"/>
      <c r="J51" s="18"/>
      <c r="K51" s="18"/>
      <c r="L51" s="18"/>
    </row>
    <row r="52" spans="1:12" ht="13.5">
      <c r="A52" s="21"/>
      <c r="B52" s="21"/>
      <c r="C52" s="22"/>
      <c r="D52" s="23"/>
      <c r="E52" s="24"/>
      <c r="F52" s="18"/>
      <c r="G52" s="18"/>
      <c r="H52" s="18"/>
      <c r="I52" s="18"/>
      <c r="J52" s="18"/>
      <c r="K52" s="18"/>
      <c r="L52" s="18"/>
    </row>
    <row r="53" spans="1:12" ht="13.5">
      <c r="A53" s="21"/>
      <c r="B53" s="21"/>
      <c r="C53" s="22"/>
      <c r="D53" s="23"/>
      <c r="E53" s="24"/>
      <c r="F53" s="18"/>
      <c r="G53" s="18"/>
      <c r="H53" s="18"/>
      <c r="I53" s="18"/>
      <c r="J53" s="18"/>
      <c r="K53" s="18"/>
      <c r="L53" s="18"/>
    </row>
    <row r="54" spans="1:12" ht="13.5">
      <c r="A54" s="21"/>
      <c r="B54" s="21"/>
      <c r="C54" s="22"/>
      <c r="D54" s="23"/>
      <c r="E54" s="24"/>
      <c r="F54" s="18"/>
      <c r="G54" s="18"/>
      <c r="H54" s="18"/>
      <c r="I54" s="18"/>
      <c r="J54" s="18"/>
      <c r="K54" s="18"/>
      <c r="L54" s="18"/>
    </row>
    <row r="55" spans="1:12" ht="13.5">
      <c r="A55" s="21"/>
      <c r="B55" s="21"/>
      <c r="C55" s="22"/>
      <c r="D55" s="23"/>
      <c r="E55" s="24"/>
      <c r="F55" s="18"/>
      <c r="G55" s="18"/>
      <c r="H55" s="18"/>
      <c r="I55" s="18"/>
      <c r="J55" s="18"/>
      <c r="K55" s="18"/>
      <c r="L55" s="18"/>
    </row>
    <row r="56" spans="1:12" ht="13.5">
      <c r="A56" s="21"/>
      <c r="B56" s="21"/>
      <c r="C56" s="22"/>
      <c r="D56" s="23"/>
      <c r="E56" s="24"/>
      <c r="F56" s="18"/>
      <c r="G56" s="18"/>
      <c r="H56" s="18"/>
      <c r="I56" s="18"/>
      <c r="J56" s="18"/>
      <c r="K56" s="18"/>
      <c r="L56" s="18"/>
    </row>
    <row r="57" spans="1:12" ht="13.5">
      <c r="A57" s="21"/>
      <c r="B57" s="21"/>
      <c r="C57" s="22"/>
      <c r="D57" s="23"/>
      <c r="E57" s="24"/>
      <c r="F57" s="18"/>
      <c r="G57" s="18"/>
      <c r="H57" s="18"/>
      <c r="I57" s="18"/>
      <c r="J57" s="18"/>
      <c r="K57" s="18"/>
      <c r="L57" s="18"/>
    </row>
    <row r="58" spans="1:12" ht="13.5">
      <c r="A58" s="21"/>
      <c r="B58" s="21"/>
      <c r="C58" s="22"/>
      <c r="D58" s="23"/>
      <c r="E58" s="24"/>
      <c r="F58" s="18"/>
      <c r="G58" s="18"/>
      <c r="H58" s="18"/>
      <c r="I58" s="18"/>
      <c r="J58" s="18"/>
      <c r="K58" s="18"/>
      <c r="L58" s="18"/>
    </row>
    <row r="59" spans="1:12" ht="13.5">
      <c r="A59" s="21"/>
      <c r="B59" s="21"/>
      <c r="C59" s="22"/>
      <c r="D59" s="23"/>
      <c r="E59" s="24"/>
      <c r="F59" s="18"/>
      <c r="G59" s="18"/>
      <c r="H59" s="18"/>
      <c r="I59" s="18"/>
      <c r="J59" s="18"/>
      <c r="K59" s="18"/>
      <c r="L59" s="18"/>
    </row>
    <row r="60" spans="1:12" ht="13.5">
      <c r="A60" s="21"/>
      <c r="B60" s="21"/>
      <c r="C60" s="22"/>
      <c r="D60" s="23"/>
      <c r="E60" s="24"/>
      <c r="F60" s="18"/>
      <c r="G60" s="18"/>
      <c r="H60" s="18"/>
      <c r="I60" s="18"/>
      <c r="J60" s="18"/>
      <c r="K60" s="18"/>
      <c r="L60" s="18"/>
    </row>
    <row r="61" spans="1:12" ht="13.5">
      <c r="A61" s="21"/>
      <c r="B61" s="21"/>
      <c r="C61" s="22"/>
      <c r="D61" s="23"/>
      <c r="E61" s="24"/>
      <c r="F61" s="18"/>
      <c r="G61" s="18"/>
      <c r="H61" s="18"/>
      <c r="I61" s="18"/>
      <c r="J61" s="18"/>
      <c r="K61" s="18"/>
      <c r="L61" s="18"/>
    </row>
    <row r="62" spans="1:12" ht="13.5">
      <c r="A62" s="21"/>
      <c r="B62" s="21"/>
      <c r="C62" s="22"/>
      <c r="D62" s="23"/>
      <c r="E62" s="24"/>
      <c r="F62" s="18"/>
      <c r="G62" s="18"/>
      <c r="H62" s="18"/>
      <c r="I62" s="18"/>
      <c r="J62" s="18"/>
      <c r="K62" s="18"/>
      <c r="L62" s="18"/>
    </row>
    <row r="63" spans="1:12" ht="13.5">
      <c r="A63" s="21"/>
      <c r="B63" s="21"/>
      <c r="C63" s="22"/>
      <c r="D63" s="23"/>
      <c r="E63" s="24"/>
      <c r="F63" s="18"/>
      <c r="G63" s="18"/>
      <c r="H63" s="18"/>
      <c r="I63" s="18"/>
      <c r="J63" s="18"/>
      <c r="K63" s="18"/>
      <c r="L63" s="18"/>
    </row>
    <row r="64" spans="1:12" ht="13.5">
      <c r="A64" s="21"/>
      <c r="B64" s="21"/>
      <c r="C64" s="22"/>
      <c r="D64" s="23"/>
      <c r="E64" s="24"/>
      <c r="F64" s="18"/>
      <c r="G64" s="18"/>
      <c r="H64" s="18"/>
      <c r="I64" s="18"/>
      <c r="J64" s="18"/>
      <c r="K64" s="18"/>
      <c r="L64" s="18"/>
    </row>
    <row r="65" spans="1:12" ht="13.5">
      <c r="A65" s="21"/>
      <c r="B65" s="21"/>
      <c r="C65" s="22"/>
      <c r="D65" s="23"/>
      <c r="E65" s="24"/>
      <c r="F65" s="18"/>
      <c r="G65" s="18"/>
      <c r="H65" s="18"/>
      <c r="I65" s="18"/>
      <c r="J65" s="18"/>
      <c r="K65" s="18"/>
      <c r="L65" s="18"/>
    </row>
    <row r="66" spans="1:12" ht="13.5">
      <c r="A66" s="21"/>
      <c r="B66" s="21"/>
      <c r="C66" s="22"/>
      <c r="D66" s="23"/>
      <c r="E66" s="24"/>
      <c r="F66" s="18"/>
      <c r="G66" s="18"/>
      <c r="H66" s="18"/>
      <c r="I66" s="18"/>
      <c r="J66" s="18"/>
      <c r="K66" s="18"/>
      <c r="L66" s="18"/>
    </row>
    <row r="67" spans="1:12" ht="13.5">
      <c r="A67" s="21"/>
      <c r="B67" s="21"/>
      <c r="C67" s="22"/>
      <c r="D67" s="23"/>
      <c r="E67" s="24"/>
      <c r="F67" s="18"/>
      <c r="G67" s="18"/>
      <c r="H67" s="18"/>
      <c r="I67" s="18"/>
      <c r="J67" s="18"/>
      <c r="K67" s="18"/>
      <c r="L67" s="18"/>
    </row>
    <row r="68" spans="1:12" ht="13.5">
      <c r="A68" s="21"/>
      <c r="B68" s="21"/>
      <c r="C68" s="22"/>
      <c r="D68" s="23"/>
      <c r="E68" s="24"/>
      <c r="F68" s="18"/>
      <c r="G68" s="18"/>
      <c r="H68" s="18"/>
      <c r="I68" s="18"/>
      <c r="J68" s="18"/>
      <c r="K68" s="18"/>
      <c r="L68" s="18"/>
    </row>
    <row r="69" spans="1:12" ht="13.5">
      <c r="A69" s="21"/>
      <c r="B69" s="21"/>
      <c r="C69" s="22"/>
      <c r="D69" s="23"/>
      <c r="E69" s="24"/>
      <c r="F69" s="18"/>
      <c r="G69" s="18"/>
      <c r="H69" s="18"/>
      <c r="I69" s="18"/>
      <c r="J69" s="18"/>
      <c r="K69" s="18"/>
      <c r="L69" s="18"/>
    </row>
    <row r="70" spans="1:12" ht="13.5">
      <c r="A70" s="21"/>
      <c r="B70" s="21"/>
      <c r="C70" s="22"/>
      <c r="D70" s="23"/>
      <c r="E70" s="24"/>
      <c r="F70" s="18"/>
      <c r="G70" s="18"/>
      <c r="H70" s="18"/>
      <c r="I70" s="18"/>
      <c r="J70" s="18"/>
      <c r="K70" s="18"/>
      <c r="L70" s="18"/>
    </row>
    <row r="71" spans="1:12" ht="13.5">
      <c r="A71" s="21"/>
      <c r="B71" s="21"/>
      <c r="C71" s="22"/>
      <c r="D71" s="23"/>
      <c r="E71" s="24"/>
      <c r="F71" s="18"/>
      <c r="G71" s="18"/>
      <c r="H71" s="18"/>
      <c r="I71" s="18"/>
      <c r="J71" s="18"/>
      <c r="K71" s="18"/>
      <c r="L71" s="18"/>
    </row>
    <row r="72" spans="1:12" ht="13.5">
      <c r="A72" s="21"/>
      <c r="B72" s="21"/>
      <c r="C72" s="22"/>
      <c r="D72" s="23"/>
      <c r="E72" s="24"/>
      <c r="F72" s="18"/>
      <c r="G72" s="18"/>
      <c r="H72" s="18"/>
      <c r="I72" s="18"/>
      <c r="J72" s="18"/>
      <c r="K72" s="18"/>
      <c r="L72" s="18"/>
    </row>
    <row r="73" spans="1:12" ht="13.5">
      <c r="A73" s="21"/>
      <c r="B73" s="21"/>
      <c r="C73" s="22"/>
      <c r="D73" s="23"/>
      <c r="E73" s="24"/>
      <c r="F73" s="18"/>
      <c r="G73" s="18"/>
      <c r="H73" s="18"/>
      <c r="I73" s="18"/>
      <c r="J73" s="18"/>
      <c r="K73" s="18"/>
      <c r="L73" s="18"/>
    </row>
    <row r="74" spans="1:12" ht="13.5">
      <c r="A74" s="21"/>
      <c r="B74" s="21"/>
      <c r="C74" s="22"/>
      <c r="D74" s="23"/>
      <c r="E74" s="24"/>
      <c r="F74" s="18"/>
      <c r="G74" s="18"/>
      <c r="H74" s="18"/>
      <c r="I74" s="18"/>
      <c r="J74" s="18"/>
      <c r="K74" s="18"/>
      <c r="L74" s="18"/>
    </row>
    <row r="75" spans="1:12" ht="13.5">
      <c r="A75" s="21"/>
      <c r="B75" s="21"/>
      <c r="C75" s="22"/>
      <c r="D75" s="23"/>
      <c r="E75" s="24"/>
      <c r="F75" s="18"/>
      <c r="G75" s="18"/>
      <c r="H75" s="18"/>
      <c r="I75" s="18"/>
      <c r="J75" s="18"/>
      <c r="K75" s="18"/>
      <c r="L75" s="18"/>
    </row>
    <row r="76" spans="1:12" ht="13.5">
      <c r="A76" s="21"/>
      <c r="B76" s="21"/>
      <c r="C76" s="22"/>
      <c r="D76" s="23"/>
      <c r="E76" s="24"/>
      <c r="F76" s="18"/>
      <c r="G76" s="18"/>
      <c r="H76" s="18"/>
      <c r="I76" s="18"/>
      <c r="J76" s="18"/>
      <c r="K76" s="18"/>
      <c r="L76" s="18"/>
    </row>
    <row r="77" spans="1:12" ht="13.5">
      <c r="A77" s="21"/>
      <c r="B77" s="21"/>
      <c r="C77" s="22"/>
      <c r="D77" s="23"/>
      <c r="E77" s="24"/>
      <c r="F77" s="18"/>
      <c r="G77" s="18"/>
      <c r="H77" s="18"/>
      <c r="I77" s="18"/>
      <c r="J77" s="18"/>
      <c r="K77" s="18"/>
      <c r="L77" s="18"/>
    </row>
    <row r="78" spans="1:12" ht="13.5">
      <c r="A78" s="21"/>
      <c r="B78" s="21"/>
      <c r="C78" s="22"/>
      <c r="D78" s="23"/>
      <c r="E78" s="24"/>
      <c r="F78" s="18"/>
      <c r="G78" s="18"/>
      <c r="H78" s="18"/>
      <c r="I78" s="18"/>
      <c r="J78" s="18"/>
      <c r="K78" s="18"/>
      <c r="L78" s="18"/>
    </row>
    <row r="79" spans="1:12" ht="13.5">
      <c r="A79" s="21"/>
      <c r="B79" s="21"/>
      <c r="C79" s="22"/>
      <c r="D79" s="23"/>
      <c r="E79" s="24"/>
      <c r="F79" s="18"/>
      <c r="G79" s="18"/>
      <c r="H79" s="18"/>
      <c r="I79" s="18"/>
      <c r="J79" s="18"/>
      <c r="K79" s="18"/>
      <c r="L79" s="18"/>
    </row>
    <row r="80" spans="1:12" ht="13.5">
      <c r="A80" s="21"/>
      <c r="B80" s="21"/>
      <c r="C80" s="22"/>
      <c r="D80" s="23"/>
      <c r="E80" s="24"/>
      <c r="F80" s="18"/>
      <c r="G80" s="18"/>
      <c r="H80" s="18"/>
      <c r="I80" s="18"/>
      <c r="J80" s="18"/>
      <c r="K80" s="18"/>
      <c r="L80" s="18"/>
    </row>
    <row r="81" spans="1:12" ht="13.5">
      <c r="A81" s="21"/>
      <c r="B81" s="21"/>
      <c r="C81" s="22"/>
      <c r="D81" s="23"/>
      <c r="E81" s="24"/>
      <c r="F81" s="18"/>
      <c r="G81" s="18"/>
      <c r="H81" s="18"/>
      <c r="I81" s="18"/>
      <c r="J81" s="18"/>
      <c r="K81" s="18"/>
      <c r="L81" s="18"/>
    </row>
    <row r="82" spans="1:12" ht="13.5">
      <c r="A82" s="21"/>
      <c r="B82" s="21"/>
      <c r="C82" s="22"/>
      <c r="D82" s="23"/>
      <c r="E82" s="24"/>
      <c r="F82" s="18"/>
      <c r="G82" s="18"/>
      <c r="H82" s="18"/>
      <c r="I82" s="18"/>
      <c r="J82" s="18"/>
      <c r="K82" s="18"/>
      <c r="L82" s="18"/>
    </row>
    <row r="83" spans="1:12" ht="13.5">
      <c r="A83" s="21"/>
      <c r="B83" s="21"/>
      <c r="C83" s="22"/>
      <c r="D83" s="23"/>
      <c r="E83" s="24"/>
      <c r="F83" s="18"/>
      <c r="G83" s="18"/>
      <c r="H83" s="18"/>
      <c r="I83" s="18"/>
      <c r="J83" s="18"/>
      <c r="K83" s="18"/>
      <c r="L83" s="18"/>
    </row>
    <row r="84" spans="1:12" ht="13.5">
      <c r="A84" s="21"/>
      <c r="B84" s="21"/>
      <c r="C84" s="22"/>
      <c r="D84" s="23"/>
      <c r="E84" s="24"/>
      <c r="F84" s="18"/>
      <c r="G84" s="18"/>
      <c r="H84" s="18"/>
      <c r="I84" s="18"/>
      <c r="J84" s="18"/>
      <c r="K84" s="18"/>
      <c r="L84" s="18"/>
    </row>
    <row r="85" spans="1:12" ht="13.5">
      <c r="A85" s="21"/>
      <c r="B85" s="21"/>
      <c r="C85" s="22"/>
      <c r="D85" s="23"/>
      <c r="E85" s="24"/>
      <c r="F85" s="18"/>
      <c r="G85" s="18"/>
      <c r="H85" s="18"/>
      <c r="I85" s="18"/>
      <c r="J85" s="18"/>
      <c r="K85" s="18"/>
      <c r="L85" s="18"/>
    </row>
    <row r="86" spans="1:12" ht="13.5">
      <c r="A86" s="21"/>
      <c r="B86" s="21"/>
      <c r="C86" s="22"/>
      <c r="D86" s="23"/>
      <c r="E86" s="24"/>
      <c r="F86" s="18"/>
      <c r="G86" s="18"/>
      <c r="H86" s="18"/>
      <c r="I86" s="18"/>
      <c r="J86" s="18"/>
      <c r="K86" s="18"/>
      <c r="L86" s="18"/>
    </row>
    <row r="87" spans="1:12" ht="13.5">
      <c r="A87" s="21"/>
      <c r="B87" s="21"/>
      <c r="C87" s="22"/>
      <c r="D87" s="23"/>
      <c r="E87" s="24"/>
      <c r="F87" s="18"/>
      <c r="G87" s="18"/>
      <c r="H87" s="18"/>
      <c r="I87" s="18"/>
      <c r="J87" s="18"/>
      <c r="K87" s="18"/>
      <c r="L87" s="18"/>
    </row>
    <row r="88" spans="1:12" ht="13.5">
      <c r="A88" s="21"/>
      <c r="B88" s="21"/>
      <c r="C88" s="22"/>
      <c r="D88" s="23"/>
      <c r="E88" s="24"/>
      <c r="F88" s="18"/>
      <c r="G88" s="18"/>
      <c r="H88" s="18"/>
      <c r="I88" s="18"/>
      <c r="J88" s="18"/>
      <c r="K88" s="18"/>
      <c r="L88" s="18"/>
    </row>
    <row r="89" spans="1:12" ht="13.5">
      <c r="A89" s="21"/>
      <c r="B89" s="21"/>
      <c r="C89" s="22"/>
      <c r="D89" s="23"/>
      <c r="E89" s="24"/>
      <c r="F89" s="18"/>
      <c r="G89" s="18"/>
      <c r="H89" s="18"/>
      <c r="I89" s="18"/>
      <c r="J89" s="18"/>
      <c r="K89" s="18"/>
      <c r="L89" s="18"/>
    </row>
    <row r="90" spans="1:12" ht="13.5">
      <c r="A90" s="21"/>
      <c r="B90" s="21"/>
      <c r="C90" s="22"/>
      <c r="D90" s="23"/>
      <c r="E90" s="24"/>
      <c r="F90" s="18"/>
      <c r="G90" s="18"/>
      <c r="H90" s="18"/>
      <c r="I90" s="18"/>
      <c r="J90" s="18"/>
      <c r="K90" s="18"/>
      <c r="L90" s="18"/>
    </row>
    <row r="91" spans="1:12" ht="13.5">
      <c r="A91" s="21"/>
      <c r="B91" s="21"/>
      <c r="C91" s="22"/>
      <c r="D91" s="23"/>
      <c r="E91" s="24"/>
      <c r="F91" s="18"/>
      <c r="G91" s="18"/>
      <c r="H91" s="18"/>
      <c r="I91" s="18"/>
      <c r="J91" s="18"/>
      <c r="K91" s="18"/>
      <c r="L91" s="18"/>
    </row>
    <row r="92" spans="1:12" ht="13.5">
      <c r="A92" s="21"/>
      <c r="B92" s="21"/>
      <c r="C92" s="22"/>
      <c r="D92" s="23"/>
      <c r="E92" s="24"/>
      <c r="F92" s="18"/>
      <c r="G92" s="18"/>
      <c r="H92" s="18"/>
      <c r="I92" s="18"/>
      <c r="J92" s="18"/>
      <c r="K92" s="18"/>
      <c r="L92" s="18"/>
    </row>
    <row r="93" spans="1:12" ht="13.5">
      <c r="A93" s="21"/>
      <c r="B93" s="21"/>
      <c r="C93" s="22"/>
      <c r="D93" s="23"/>
      <c r="E93" s="24"/>
      <c r="F93" s="18"/>
      <c r="G93" s="18"/>
      <c r="H93" s="18"/>
      <c r="I93" s="18"/>
      <c r="J93" s="18"/>
      <c r="K93" s="18"/>
      <c r="L93" s="18"/>
    </row>
    <row r="94" spans="1:12" ht="13.5">
      <c r="A94" s="21"/>
      <c r="B94" s="21"/>
      <c r="C94" s="22"/>
      <c r="D94" s="23"/>
      <c r="E94" s="24"/>
      <c r="F94" s="18"/>
      <c r="G94" s="18"/>
      <c r="H94" s="18"/>
      <c r="I94" s="18"/>
      <c r="J94" s="18"/>
      <c r="K94" s="18"/>
      <c r="L94" s="18"/>
    </row>
    <row r="95" spans="1:12" ht="13.5">
      <c r="A95" s="21"/>
      <c r="B95" s="21"/>
      <c r="C95" s="22"/>
      <c r="D95" s="23"/>
      <c r="E95" s="24"/>
      <c r="F95" s="18"/>
      <c r="G95" s="18"/>
      <c r="H95" s="18"/>
      <c r="I95" s="18"/>
      <c r="J95" s="18"/>
      <c r="K95" s="18"/>
      <c r="L95" s="18"/>
    </row>
    <row r="96" spans="1:12" ht="13.5">
      <c r="A96" s="21"/>
      <c r="B96" s="21"/>
      <c r="C96" s="22"/>
      <c r="D96" s="23"/>
      <c r="E96" s="24"/>
      <c r="F96" s="18"/>
      <c r="G96" s="18"/>
      <c r="H96" s="18"/>
      <c r="I96" s="18"/>
      <c r="J96" s="18"/>
      <c r="K96" s="18"/>
      <c r="L96" s="18"/>
    </row>
    <row r="97" spans="1:12" ht="13.5">
      <c r="A97" s="21"/>
      <c r="B97" s="21"/>
      <c r="C97" s="22"/>
      <c r="D97" s="23"/>
      <c r="E97" s="24"/>
      <c r="F97" s="18"/>
      <c r="G97" s="18"/>
      <c r="H97" s="18"/>
      <c r="I97" s="18"/>
      <c r="J97" s="18"/>
      <c r="K97" s="18"/>
      <c r="L97" s="18"/>
    </row>
    <row r="98" spans="1:12" ht="13.5">
      <c r="A98" s="21"/>
      <c r="B98" s="21"/>
      <c r="C98" s="22"/>
      <c r="D98" s="23"/>
      <c r="E98" s="24"/>
      <c r="F98" s="18"/>
      <c r="G98" s="18"/>
      <c r="H98" s="18"/>
      <c r="I98" s="18"/>
      <c r="J98" s="18"/>
      <c r="K98" s="18"/>
      <c r="L98" s="18"/>
    </row>
    <row r="99" spans="1:12" ht="13.5">
      <c r="A99" s="21"/>
      <c r="B99" s="21"/>
      <c r="C99" s="22"/>
      <c r="D99" s="23"/>
      <c r="E99" s="24"/>
      <c r="F99" s="18"/>
      <c r="G99" s="18"/>
      <c r="H99" s="18"/>
      <c r="I99" s="18"/>
      <c r="J99" s="18"/>
      <c r="K99" s="18"/>
      <c r="L99" s="18"/>
    </row>
    <row r="100" spans="1:12" ht="13.5">
      <c r="A100" s="21"/>
      <c r="B100" s="21"/>
      <c r="C100" s="22"/>
      <c r="D100" s="23"/>
      <c r="E100" s="24"/>
      <c r="F100" s="18"/>
      <c r="G100" s="18"/>
      <c r="H100" s="18"/>
      <c r="I100" s="18"/>
      <c r="J100" s="18"/>
      <c r="K100" s="18"/>
      <c r="L100" s="18"/>
    </row>
    <row r="101" spans="1:12" ht="13.5">
      <c r="A101" s="21"/>
      <c r="B101" s="21"/>
      <c r="C101" s="22"/>
      <c r="D101" s="23"/>
      <c r="E101" s="24"/>
      <c r="F101" s="18"/>
      <c r="G101" s="18"/>
      <c r="H101" s="18"/>
      <c r="I101" s="18"/>
      <c r="J101" s="18"/>
      <c r="K101" s="18"/>
      <c r="L101" s="18"/>
    </row>
    <row r="102" spans="1:12" ht="13.5">
      <c r="A102" s="21"/>
      <c r="B102" s="21"/>
      <c r="C102" s="22"/>
      <c r="D102" s="23"/>
      <c r="E102" s="24"/>
      <c r="F102" s="18"/>
      <c r="G102" s="18"/>
      <c r="H102" s="18"/>
      <c r="I102" s="18"/>
      <c r="J102" s="18"/>
      <c r="K102" s="18"/>
      <c r="L102" s="18"/>
    </row>
    <row r="103" spans="1:12" ht="13.5">
      <c r="A103" s="21"/>
      <c r="B103" s="21"/>
      <c r="C103" s="22"/>
      <c r="D103" s="23"/>
      <c r="E103" s="24"/>
      <c r="F103" s="18"/>
      <c r="G103" s="18"/>
      <c r="H103" s="18"/>
      <c r="I103" s="18"/>
      <c r="J103" s="18"/>
      <c r="K103" s="18"/>
      <c r="L103" s="18"/>
    </row>
    <row r="104" spans="1:12" ht="13.5">
      <c r="A104" s="21"/>
      <c r="B104" s="21"/>
      <c r="C104" s="22"/>
      <c r="D104" s="23"/>
      <c r="E104" s="24"/>
      <c r="F104" s="18"/>
      <c r="G104" s="18"/>
      <c r="H104" s="18"/>
      <c r="I104" s="18"/>
      <c r="J104" s="18"/>
      <c r="K104" s="18"/>
      <c r="L104" s="18"/>
    </row>
    <row r="105" spans="1:12" ht="13.5">
      <c r="A105" s="21"/>
      <c r="B105" s="21"/>
      <c r="C105" s="22"/>
      <c r="D105" s="23"/>
      <c r="E105" s="24"/>
      <c r="F105" s="18"/>
      <c r="G105" s="18"/>
      <c r="H105" s="18"/>
      <c r="I105" s="18"/>
      <c r="J105" s="18"/>
      <c r="K105" s="18"/>
      <c r="L105" s="18"/>
    </row>
    <row r="106" spans="1:12" ht="13.5">
      <c r="A106" s="21"/>
      <c r="B106" s="21"/>
      <c r="C106" s="22"/>
      <c r="D106" s="23"/>
      <c r="E106" s="24"/>
      <c r="F106" s="18"/>
      <c r="G106" s="18"/>
      <c r="H106" s="18"/>
      <c r="I106" s="18"/>
      <c r="J106" s="18"/>
      <c r="K106" s="18"/>
      <c r="L106" s="18"/>
    </row>
    <row r="107" spans="1:12" ht="13.5">
      <c r="A107" s="21"/>
      <c r="B107" s="21"/>
      <c r="C107" s="22"/>
      <c r="D107" s="23"/>
      <c r="E107" s="24"/>
      <c r="F107" s="18"/>
      <c r="G107" s="18"/>
      <c r="H107" s="18"/>
      <c r="I107" s="18"/>
      <c r="J107" s="18"/>
      <c r="K107" s="18"/>
      <c r="L107" s="18"/>
    </row>
    <row r="108" spans="1:12" ht="13.5">
      <c r="A108" s="21"/>
      <c r="B108" s="21"/>
      <c r="C108" s="22"/>
      <c r="D108" s="23"/>
      <c r="E108" s="24"/>
      <c r="F108" s="18"/>
      <c r="G108" s="18"/>
      <c r="H108" s="18"/>
      <c r="I108" s="18"/>
      <c r="J108" s="18"/>
      <c r="K108" s="18"/>
      <c r="L108" s="18"/>
    </row>
    <row r="109" spans="1:12" ht="13.5">
      <c r="A109" s="21"/>
      <c r="B109" s="21"/>
      <c r="C109" s="22"/>
      <c r="D109" s="23"/>
      <c r="E109" s="24"/>
      <c r="F109" s="18"/>
      <c r="G109" s="18"/>
      <c r="H109" s="18"/>
      <c r="I109" s="18"/>
      <c r="J109" s="18"/>
      <c r="K109" s="18"/>
      <c r="L109" s="18"/>
    </row>
    <row r="110" spans="1:12" ht="13.5">
      <c r="A110" s="21"/>
      <c r="B110" s="21"/>
      <c r="C110" s="22"/>
      <c r="D110" s="23"/>
      <c r="E110" s="24"/>
      <c r="F110" s="18"/>
      <c r="G110" s="18"/>
      <c r="H110" s="18"/>
      <c r="I110" s="18"/>
      <c r="J110" s="18"/>
      <c r="K110" s="18"/>
      <c r="L110" s="18"/>
    </row>
    <row r="111" spans="1:12" ht="13.5">
      <c r="A111" s="21"/>
      <c r="B111" s="21"/>
      <c r="C111" s="22"/>
      <c r="D111" s="23"/>
      <c r="E111" s="24"/>
      <c r="F111" s="18"/>
      <c r="G111" s="18"/>
      <c r="H111" s="18"/>
      <c r="I111" s="18"/>
      <c r="J111" s="18"/>
      <c r="K111" s="18"/>
      <c r="L111" s="18"/>
    </row>
    <row r="112" spans="1:12" ht="13.5">
      <c r="A112" s="21"/>
      <c r="B112" s="21"/>
      <c r="C112" s="22"/>
      <c r="D112" s="23"/>
      <c r="E112" s="24"/>
      <c r="F112" s="18"/>
      <c r="G112" s="18"/>
      <c r="H112" s="18"/>
      <c r="I112" s="18"/>
      <c r="J112" s="18"/>
      <c r="K112" s="18"/>
      <c r="L112" s="18"/>
    </row>
    <row r="113" spans="1:12" ht="13.5">
      <c r="A113" s="21"/>
      <c r="B113" s="21"/>
      <c r="C113" s="22"/>
      <c r="D113" s="23"/>
      <c r="E113" s="24"/>
      <c r="F113" s="18"/>
      <c r="G113" s="18"/>
      <c r="H113" s="18"/>
      <c r="I113" s="18"/>
      <c r="J113" s="18"/>
      <c r="K113" s="18"/>
      <c r="L113" s="18"/>
    </row>
    <row r="114" spans="1:12" ht="13.5">
      <c r="A114" s="21"/>
      <c r="B114" s="21"/>
      <c r="C114" s="22"/>
      <c r="D114" s="23"/>
      <c r="E114" s="24"/>
      <c r="F114" s="18"/>
      <c r="G114" s="18"/>
      <c r="H114" s="18"/>
      <c r="I114" s="18"/>
      <c r="J114" s="18"/>
      <c r="K114" s="18"/>
      <c r="L114" s="18"/>
    </row>
    <row r="115" spans="1:12" ht="13.5">
      <c r="A115" s="21"/>
      <c r="B115" s="21"/>
      <c r="C115" s="22"/>
      <c r="D115" s="23"/>
      <c r="E115" s="24"/>
      <c r="F115" s="18"/>
      <c r="G115" s="18"/>
      <c r="H115" s="18"/>
      <c r="I115" s="18"/>
      <c r="J115" s="18"/>
      <c r="K115" s="18"/>
      <c r="L115" s="18"/>
    </row>
    <row r="116" spans="1:12" ht="13.5">
      <c r="A116" s="21"/>
      <c r="B116" s="21"/>
      <c r="C116" s="22"/>
      <c r="D116" s="23"/>
      <c r="E116" s="24"/>
      <c r="F116" s="18"/>
      <c r="G116" s="18"/>
      <c r="H116" s="18"/>
      <c r="I116" s="18"/>
      <c r="J116" s="18"/>
      <c r="K116" s="18"/>
      <c r="L116" s="18"/>
    </row>
    <row r="117" spans="1:12" ht="13.5">
      <c r="A117" s="21"/>
      <c r="B117" s="21"/>
      <c r="C117" s="22"/>
      <c r="D117" s="23"/>
      <c r="E117" s="24"/>
      <c r="F117" s="18"/>
      <c r="G117" s="18"/>
      <c r="H117" s="18"/>
      <c r="I117" s="18"/>
      <c r="J117" s="18"/>
      <c r="K117" s="18"/>
      <c r="L117" s="18"/>
    </row>
    <row r="118" spans="1:12" ht="13.5">
      <c r="A118" s="21"/>
      <c r="B118" s="21"/>
      <c r="C118" s="22"/>
      <c r="D118" s="23"/>
      <c r="E118" s="24"/>
      <c r="F118" s="18"/>
      <c r="G118" s="18"/>
      <c r="H118" s="18"/>
      <c r="I118" s="18"/>
      <c r="J118" s="18"/>
      <c r="K118" s="18"/>
      <c r="L118" s="18"/>
    </row>
    <row r="119" spans="1:12" ht="13.5">
      <c r="A119" s="21"/>
      <c r="B119" s="21"/>
      <c r="C119" s="22"/>
      <c r="D119" s="23"/>
      <c r="E119" s="24"/>
      <c r="F119" s="18"/>
      <c r="G119" s="18"/>
      <c r="H119" s="18"/>
      <c r="I119" s="18"/>
      <c r="J119" s="18"/>
      <c r="K119" s="18"/>
      <c r="L119" s="18"/>
    </row>
    <row r="120" spans="1:12" ht="13.5">
      <c r="A120" s="21"/>
      <c r="B120" s="21"/>
      <c r="C120" s="22"/>
      <c r="D120" s="23"/>
      <c r="E120" s="24"/>
      <c r="F120" s="18"/>
      <c r="G120" s="18"/>
      <c r="H120" s="18"/>
      <c r="I120" s="18"/>
      <c r="J120" s="18"/>
      <c r="K120" s="18"/>
      <c r="L120" s="18"/>
    </row>
    <row r="121" spans="1:12" ht="13.5">
      <c r="A121" s="21"/>
      <c r="B121" s="21"/>
      <c r="C121" s="22"/>
      <c r="D121" s="23"/>
      <c r="E121" s="24"/>
      <c r="F121" s="18"/>
      <c r="G121" s="18"/>
      <c r="H121" s="18"/>
      <c r="I121" s="18"/>
      <c r="J121" s="18"/>
      <c r="K121" s="18"/>
      <c r="L121" s="18"/>
    </row>
    <row r="122" spans="1:12" ht="13.5">
      <c r="A122" s="21"/>
      <c r="B122" s="21"/>
      <c r="C122" s="22"/>
      <c r="D122" s="23"/>
      <c r="E122" s="24"/>
      <c r="F122" s="18"/>
      <c r="G122" s="18"/>
      <c r="H122" s="18"/>
      <c r="I122" s="18"/>
      <c r="J122" s="18"/>
      <c r="K122" s="18"/>
      <c r="L122" s="18"/>
    </row>
    <row r="123" spans="1:12" ht="13.5">
      <c r="A123" s="21"/>
      <c r="B123" s="21"/>
      <c r="C123" s="22"/>
      <c r="D123" s="23"/>
      <c r="E123" s="24"/>
      <c r="F123" s="18"/>
      <c r="G123" s="18"/>
      <c r="H123" s="18"/>
      <c r="I123" s="18"/>
      <c r="J123" s="18"/>
      <c r="K123" s="18"/>
      <c r="L123" s="18"/>
    </row>
    <row r="124" spans="1:12" ht="13.5">
      <c r="A124" s="21"/>
      <c r="B124" s="21"/>
      <c r="C124" s="22"/>
      <c r="D124" s="23"/>
      <c r="E124" s="24"/>
      <c r="F124" s="18"/>
      <c r="G124" s="18"/>
      <c r="H124" s="18"/>
      <c r="I124" s="18"/>
      <c r="J124" s="18"/>
      <c r="K124" s="18"/>
      <c r="L124" s="18"/>
    </row>
    <row r="125" spans="1:12" ht="13.5">
      <c r="A125" s="21"/>
      <c r="B125" s="21"/>
      <c r="C125" s="22"/>
      <c r="D125" s="23"/>
      <c r="E125" s="24"/>
      <c r="F125" s="18"/>
      <c r="G125" s="18"/>
      <c r="H125" s="18"/>
      <c r="I125" s="18"/>
      <c r="J125" s="18"/>
      <c r="K125" s="18"/>
      <c r="L125" s="18"/>
    </row>
    <row r="126" spans="1:12" ht="13.5">
      <c r="A126" s="21"/>
      <c r="B126" s="21"/>
      <c r="C126" s="22"/>
      <c r="D126" s="23"/>
      <c r="E126" s="24"/>
      <c r="F126" s="18"/>
      <c r="G126" s="18"/>
      <c r="H126" s="18"/>
      <c r="I126" s="18"/>
      <c r="J126" s="18"/>
      <c r="K126" s="18"/>
      <c r="L126" s="18"/>
    </row>
    <row r="127" spans="1:12" ht="13.5">
      <c r="A127" s="21"/>
      <c r="B127" s="21"/>
      <c r="C127" s="22"/>
      <c r="D127" s="23"/>
      <c r="E127" s="24"/>
      <c r="F127" s="18"/>
      <c r="G127" s="18"/>
      <c r="H127" s="18"/>
      <c r="I127" s="18"/>
      <c r="J127" s="18"/>
      <c r="K127" s="18"/>
      <c r="L127" s="18"/>
    </row>
    <row r="128" spans="1:12" ht="13.5">
      <c r="A128" s="21"/>
      <c r="B128" s="21"/>
      <c r="C128" s="22"/>
      <c r="D128" s="23"/>
      <c r="E128" s="24"/>
      <c r="F128" s="18"/>
      <c r="G128" s="18"/>
      <c r="H128" s="18"/>
      <c r="I128" s="18"/>
      <c r="J128" s="18"/>
      <c r="K128" s="18"/>
      <c r="L128" s="18"/>
    </row>
    <row r="129" spans="1:12" ht="13.5">
      <c r="A129" s="21"/>
      <c r="B129" s="21"/>
      <c r="C129" s="22"/>
      <c r="D129" s="23"/>
      <c r="E129" s="24"/>
      <c r="F129" s="18"/>
      <c r="G129" s="18"/>
      <c r="H129" s="18"/>
      <c r="I129" s="18"/>
      <c r="J129" s="18"/>
      <c r="K129" s="18"/>
      <c r="L129" s="18"/>
    </row>
    <row r="130" spans="1:12" ht="13.5">
      <c r="A130" s="21"/>
      <c r="B130" s="21"/>
      <c r="C130" s="22"/>
      <c r="D130" s="23"/>
      <c r="E130" s="24"/>
      <c r="F130" s="18"/>
      <c r="G130" s="18"/>
      <c r="H130" s="18"/>
      <c r="I130" s="18"/>
      <c r="J130" s="18"/>
      <c r="K130" s="18"/>
      <c r="L130" s="18"/>
    </row>
    <row r="131" spans="1:12" ht="13.5">
      <c r="A131" s="21"/>
      <c r="B131" s="21"/>
      <c r="C131" s="22"/>
      <c r="D131" s="23"/>
      <c r="E131" s="24"/>
      <c r="F131" s="18"/>
      <c r="G131" s="18"/>
      <c r="H131" s="18"/>
      <c r="I131" s="18"/>
      <c r="J131" s="18"/>
      <c r="K131" s="18"/>
      <c r="L131" s="18"/>
    </row>
    <row r="132" spans="1:12" ht="13.5">
      <c r="A132" s="21"/>
      <c r="B132" s="21"/>
      <c r="C132" s="22"/>
      <c r="D132" s="23"/>
      <c r="E132" s="24"/>
      <c r="F132" s="18"/>
      <c r="G132" s="18"/>
      <c r="H132" s="18"/>
      <c r="I132" s="18"/>
      <c r="J132" s="18"/>
      <c r="K132" s="18"/>
      <c r="L132" s="18"/>
    </row>
    <row r="133" spans="1:12" ht="13.5">
      <c r="A133" s="21"/>
      <c r="B133" s="21"/>
      <c r="C133" s="22"/>
      <c r="D133" s="23"/>
      <c r="E133" s="24"/>
      <c r="F133" s="18"/>
      <c r="G133" s="18"/>
      <c r="H133" s="18"/>
      <c r="I133" s="18"/>
      <c r="J133" s="18"/>
      <c r="K133" s="18"/>
      <c r="L133" s="18"/>
    </row>
    <row r="134" spans="1:12" ht="13.5">
      <c r="A134" s="21"/>
      <c r="B134" s="21"/>
      <c r="C134" s="22"/>
      <c r="D134" s="23"/>
      <c r="E134" s="24"/>
      <c r="F134" s="18"/>
      <c r="G134" s="18"/>
      <c r="H134" s="18"/>
      <c r="I134" s="18"/>
      <c r="J134" s="18"/>
      <c r="K134" s="18"/>
      <c r="L134" s="18"/>
    </row>
    <row r="135" spans="1:12" ht="13.5">
      <c r="A135" s="21"/>
      <c r="B135" s="21"/>
      <c r="C135" s="22"/>
      <c r="D135" s="23"/>
      <c r="E135" s="24"/>
      <c r="F135" s="18"/>
      <c r="G135" s="18"/>
      <c r="H135" s="18"/>
      <c r="I135" s="18"/>
      <c r="J135" s="18"/>
      <c r="K135" s="18"/>
      <c r="L135" s="18"/>
    </row>
    <row r="136" spans="1:12" ht="13.5">
      <c r="A136" s="21"/>
      <c r="B136" s="21"/>
      <c r="C136" s="22"/>
      <c r="D136" s="23"/>
      <c r="E136" s="24"/>
      <c r="F136" s="18"/>
      <c r="G136" s="18"/>
      <c r="H136" s="18"/>
      <c r="I136" s="18"/>
      <c r="J136" s="18"/>
      <c r="K136" s="18"/>
      <c r="L136" s="18"/>
    </row>
    <row r="137" spans="1:12" ht="13.5">
      <c r="A137" s="21"/>
      <c r="B137" s="21"/>
      <c r="C137" s="22"/>
      <c r="D137" s="23"/>
      <c r="E137" s="24"/>
      <c r="F137" s="18"/>
      <c r="G137" s="18"/>
      <c r="H137" s="18"/>
      <c r="I137" s="18"/>
      <c r="J137" s="18"/>
      <c r="K137" s="18"/>
      <c r="L137" s="18"/>
    </row>
    <row r="138" spans="1:12" ht="13.5">
      <c r="A138" s="21"/>
      <c r="B138" s="21"/>
      <c r="C138" s="22"/>
      <c r="D138" s="23"/>
      <c r="E138" s="24"/>
      <c r="F138" s="18"/>
      <c r="G138" s="18"/>
      <c r="H138" s="18"/>
      <c r="I138" s="18"/>
      <c r="J138" s="18"/>
      <c r="K138" s="18"/>
      <c r="L138" s="18"/>
    </row>
    <row r="139" spans="1:12" ht="13.5">
      <c r="A139" s="21"/>
      <c r="B139" s="21"/>
      <c r="C139" s="22"/>
      <c r="D139" s="23"/>
      <c r="E139" s="24"/>
      <c r="F139" s="18"/>
      <c r="G139" s="18"/>
      <c r="H139" s="18"/>
      <c r="I139" s="18"/>
      <c r="J139" s="18"/>
      <c r="K139" s="18"/>
      <c r="L139" s="18"/>
    </row>
    <row r="140" spans="1:12" ht="13.5">
      <c r="A140" s="21"/>
      <c r="B140" s="21"/>
      <c r="C140" s="22"/>
      <c r="D140" s="23"/>
      <c r="E140" s="24"/>
      <c r="F140" s="18"/>
      <c r="G140" s="18"/>
      <c r="H140" s="18"/>
      <c r="I140" s="18"/>
      <c r="J140" s="18"/>
      <c r="K140" s="18"/>
      <c r="L140" s="18"/>
    </row>
    <row r="141" spans="1:12" ht="13.5">
      <c r="A141" s="21"/>
      <c r="B141" s="21"/>
      <c r="C141" s="22"/>
      <c r="D141" s="23"/>
      <c r="E141" s="24"/>
      <c r="F141" s="18"/>
      <c r="G141" s="18"/>
      <c r="H141" s="18"/>
      <c r="I141" s="18"/>
      <c r="J141" s="18"/>
      <c r="K141" s="18"/>
      <c r="L141" s="18"/>
    </row>
    <row r="142" spans="1:12" ht="13.5">
      <c r="A142" s="21"/>
      <c r="B142" s="21"/>
      <c r="C142" s="22"/>
      <c r="D142" s="23"/>
      <c r="E142" s="24"/>
      <c r="F142" s="18"/>
      <c r="G142" s="18"/>
      <c r="H142" s="18"/>
      <c r="I142" s="18"/>
      <c r="J142" s="18"/>
      <c r="K142" s="18"/>
      <c r="L142" s="18"/>
    </row>
    <row r="143" spans="1:12" ht="13.5">
      <c r="A143" s="21"/>
      <c r="B143" s="21"/>
      <c r="C143" s="22"/>
      <c r="D143" s="23"/>
      <c r="E143" s="24"/>
      <c r="F143" s="18"/>
      <c r="G143" s="18"/>
      <c r="H143" s="18"/>
      <c r="I143" s="18"/>
      <c r="J143" s="18"/>
      <c r="K143" s="18"/>
      <c r="L143" s="18"/>
    </row>
    <row r="144" spans="1:12" ht="13.5">
      <c r="A144" s="21"/>
      <c r="B144" s="21"/>
      <c r="C144" s="22"/>
      <c r="D144" s="23"/>
      <c r="E144" s="24"/>
      <c r="F144" s="18"/>
      <c r="G144" s="18"/>
      <c r="H144" s="18"/>
      <c r="I144" s="18"/>
      <c r="J144" s="18"/>
      <c r="K144" s="18"/>
      <c r="L144" s="18"/>
    </row>
    <row r="145" spans="1:12" ht="13.5">
      <c r="A145" s="21"/>
      <c r="B145" s="21"/>
      <c r="C145" s="22"/>
      <c r="D145" s="23"/>
      <c r="E145" s="24"/>
      <c r="F145" s="18"/>
      <c r="G145" s="18"/>
      <c r="H145" s="18"/>
      <c r="I145" s="18"/>
      <c r="J145" s="18"/>
      <c r="K145" s="18"/>
      <c r="L145" s="18"/>
    </row>
    <row r="146" spans="1:12" ht="13.5">
      <c r="A146" s="21"/>
      <c r="B146" s="21"/>
      <c r="C146" s="22"/>
      <c r="D146" s="23"/>
      <c r="E146" s="24"/>
      <c r="F146" s="18"/>
      <c r="G146" s="18"/>
      <c r="H146" s="18"/>
      <c r="I146" s="18"/>
      <c r="J146" s="18"/>
      <c r="K146" s="18"/>
      <c r="L146" s="18"/>
    </row>
    <row r="147" spans="1:12" ht="13.5">
      <c r="A147" s="21"/>
      <c r="B147" s="21"/>
      <c r="C147" s="22"/>
      <c r="D147" s="23"/>
      <c r="E147" s="24"/>
      <c r="F147" s="18"/>
      <c r="G147" s="18"/>
      <c r="H147" s="18"/>
      <c r="I147" s="18"/>
      <c r="J147" s="18"/>
      <c r="K147" s="18"/>
      <c r="L147" s="18"/>
    </row>
    <row r="148" spans="1:12" ht="13.5">
      <c r="A148" s="21"/>
      <c r="B148" s="21"/>
      <c r="C148" s="22"/>
      <c r="D148" s="23"/>
      <c r="E148" s="24"/>
      <c r="F148" s="18"/>
      <c r="G148" s="18"/>
      <c r="H148" s="18"/>
      <c r="I148" s="18"/>
      <c r="J148" s="18"/>
      <c r="K148" s="18"/>
      <c r="L148" s="18"/>
    </row>
    <row r="149" spans="1:12" ht="13.5">
      <c r="A149" s="21"/>
      <c r="B149" s="21"/>
      <c r="C149" s="22"/>
      <c r="D149" s="23"/>
      <c r="E149" s="24"/>
      <c r="F149" s="18"/>
      <c r="G149" s="18"/>
      <c r="H149" s="18"/>
      <c r="I149" s="18"/>
      <c r="J149" s="18"/>
      <c r="K149" s="18"/>
      <c r="L149" s="18"/>
    </row>
    <row r="150" spans="1:12" ht="13.5">
      <c r="A150" s="21"/>
      <c r="B150" s="21"/>
      <c r="C150" s="22"/>
      <c r="D150" s="23"/>
      <c r="E150" s="24"/>
      <c r="F150" s="18"/>
      <c r="G150" s="18"/>
      <c r="H150" s="18"/>
      <c r="I150" s="18"/>
      <c r="J150" s="18"/>
      <c r="K150" s="18"/>
      <c r="L150" s="18"/>
    </row>
    <row r="151" spans="1:12" ht="13.5">
      <c r="A151" s="21"/>
      <c r="B151" s="21"/>
      <c r="C151" s="22"/>
      <c r="D151" s="23"/>
      <c r="E151" s="24"/>
      <c r="F151" s="18"/>
      <c r="G151" s="18"/>
      <c r="H151" s="18"/>
      <c r="I151" s="18"/>
      <c r="J151" s="18"/>
      <c r="K151" s="18"/>
      <c r="L151" s="18"/>
    </row>
    <row r="152" spans="1:12" ht="13.5">
      <c r="A152" s="21"/>
      <c r="B152" s="21"/>
      <c r="C152" s="22"/>
      <c r="D152" s="23"/>
      <c r="E152" s="24"/>
      <c r="F152" s="18"/>
      <c r="G152" s="18"/>
      <c r="H152" s="18"/>
      <c r="I152" s="18"/>
      <c r="J152" s="18"/>
      <c r="K152" s="18"/>
      <c r="L152" s="18"/>
    </row>
    <row r="153" spans="1:12" ht="13.5">
      <c r="A153" s="21"/>
      <c r="B153" s="21"/>
      <c r="C153" s="22"/>
      <c r="D153" s="23"/>
      <c r="E153" s="24"/>
      <c r="F153" s="18"/>
      <c r="G153" s="18"/>
      <c r="H153" s="18"/>
      <c r="I153" s="18"/>
      <c r="J153" s="18"/>
      <c r="K153" s="18"/>
      <c r="L153" s="18"/>
    </row>
    <row r="154" spans="1:12" ht="13.5">
      <c r="A154" s="21"/>
      <c r="B154" s="21"/>
      <c r="C154" s="22"/>
      <c r="D154" s="23"/>
      <c r="E154" s="24"/>
      <c r="F154" s="18"/>
      <c r="G154" s="18"/>
      <c r="H154" s="18"/>
      <c r="I154" s="18"/>
      <c r="J154" s="18"/>
      <c r="K154" s="18"/>
      <c r="L154" s="18"/>
    </row>
    <row r="155" spans="1:12" ht="13.5">
      <c r="A155" s="21"/>
      <c r="B155" s="21"/>
      <c r="C155" s="22"/>
      <c r="D155" s="23"/>
      <c r="E155" s="24"/>
      <c r="F155" s="18"/>
      <c r="G155" s="18"/>
      <c r="H155" s="18"/>
      <c r="I155" s="18"/>
      <c r="J155" s="18"/>
      <c r="K155" s="18"/>
      <c r="L155" s="18"/>
    </row>
    <row r="156" spans="1:12" ht="13.5">
      <c r="A156" s="21"/>
      <c r="B156" s="21"/>
      <c r="C156" s="22"/>
      <c r="D156" s="23"/>
      <c r="E156" s="24"/>
      <c r="F156" s="18"/>
      <c r="G156" s="18"/>
      <c r="H156" s="18"/>
      <c r="I156" s="18"/>
      <c r="J156" s="18"/>
      <c r="K156" s="18"/>
      <c r="L156" s="18"/>
    </row>
    <row r="157" spans="1:12" ht="13.5">
      <c r="A157" s="21"/>
      <c r="B157" s="21"/>
      <c r="C157" s="22"/>
      <c r="D157" s="23"/>
      <c r="E157" s="24"/>
      <c r="F157" s="18"/>
      <c r="G157" s="18"/>
      <c r="H157" s="18"/>
      <c r="I157" s="18"/>
      <c r="J157" s="18"/>
      <c r="K157" s="18"/>
      <c r="L157" s="18"/>
    </row>
    <row r="158" spans="1:12" ht="13.5">
      <c r="A158" s="21"/>
      <c r="B158" s="21"/>
      <c r="C158" s="22"/>
      <c r="D158" s="23"/>
      <c r="E158" s="24"/>
      <c r="F158" s="18"/>
      <c r="G158" s="18"/>
      <c r="H158" s="18"/>
      <c r="I158" s="18"/>
      <c r="J158" s="18"/>
      <c r="K158" s="18"/>
      <c r="L158" s="18"/>
    </row>
    <row r="159" spans="1:12" ht="13.5">
      <c r="A159" s="21"/>
      <c r="B159" s="21"/>
      <c r="C159" s="22"/>
      <c r="D159" s="23"/>
      <c r="E159" s="24"/>
      <c r="F159" s="18"/>
      <c r="G159" s="18"/>
      <c r="H159" s="18"/>
      <c r="I159" s="18"/>
      <c r="J159" s="18"/>
      <c r="K159" s="18"/>
      <c r="L159" s="18"/>
    </row>
    <row r="160" spans="1:12" ht="13.5">
      <c r="A160" s="21"/>
      <c r="B160" s="21"/>
      <c r="C160" s="22"/>
      <c r="D160" s="23"/>
      <c r="E160" s="24"/>
      <c r="F160" s="18"/>
      <c r="G160" s="18"/>
      <c r="H160" s="18"/>
      <c r="I160" s="18"/>
      <c r="J160" s="18"/>
      <c r="K160" s="18"/>
      <c r="L160" s="18"/>
    </row>
    <row r="161" spans="1:12" ht="13.5">
      <c r="A161" s="21"/>
      <c r="B161" s="21"/>
      <c r="C161" s="22"/>
      <c r="D161" s="23"/>
      <c r="E161" s="24"/>
      <c r="F161" s="18"/>
      <c r="G161" s="18"/>
      <c r="H161" s="18"/>
      <c r="I161" s="18"/>
      <c r="J161" s="18"/>
      <c r="K161" s="18"/>
      <c r="L161" s="18"/>
    </row>
    <row r="162" spans="1:12" ht="13.5">
      <c r="A162" s="21"/>
      <c r="B162" s="21"/>
      <c r="C162" s="22"/>
      <c r="D162" s="23"/>
      <c r="E162" s="24"/>
      <c r="F162" s="18"/>
      <c r="G162" s="18"/>
      <c r="H162" s="18"/>
      <c r="I162" s="18"/>
      <c r="J162" s="18"/>
      <c r="K162" s="18"/>
      <c r="L162" s="18"/>
    </row>
    <row r="163" spans="1:12" ht="13.5">
      <c r="A163" s="21"/>
      <c r="B163" s="21"/>
      <c r="C163" s="22"/>
      <c r="D163" s="23"/>
      <c r="E163" s="24"/>
      <c r="F163" s="18"/>
      <c r="G163" s="18"/>
      <c r="H163" s="18"/>
      <c r="I163" s="18"/>
      <c r="J163" s="18"/>
      <c r="K163" s="18"/>
      <c r="L163" s="18"/>
    </row>
    <row r="164" spans="1:12" ht="13.5">
      <c r="A164" s="21"/>
      <c r="B164" s="21"/>
      <c r="C164" s="22"/>
      <c r="D164" s="23"/>
      <c r="E164" s="24"/>
      <c r="F164" s="18"/>
      <c r="G164" s="18"/>
      <c r="H164" s="18"/>
      <c r="I164" s="18"/>
      <c r="J164" s="18"/>
      <c r="K164" s="18"/>
      <c r="L164" s="18"/>
    </row>
    <row r="165" spans="1:12" ht="13.5">
      <c r="A165" s="21"/>
      <c r="B165" s="21"/>
      <c r="C165" s="22"/>
      <c r="D165" s="23"/>
      <c r="E165" s="24"/>
      <c r="F165" s="18"/>
      <c r="G165" s="18"/>
      <c r="H165" s="18"/>
      <c r="I165" s="18"/>
      <c r="J165" s="18"/>
      <c r="K165" s="18"/>
      <c r="L165" s="1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&amp;R&amp;"Book Antiqua,Regular"&amp;D</oddHeader>
    <oddFooter>&amp;R&amp;"Book Antiqua,Regular"North_Korea_Upload_Qa_051905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2005-05-19T20:27:10Z</dcterms:created>
  <dcterms:modified xsi:type="dcterms:W3CDTF">2005-11-16T11:27:07Z</dcterms:modified>
  <cp:category/>
  <cp:version/>
  <cp:contentType/>
  <cp:contentStatus/>
</cp:coreProperties>
</file>