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2" windowWidth="14952" windowHeight="8952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<sst xmlns="http://schemas.openxmlformats.org/spreadsheetml/2006/main" count="103" uniqueCount="20">
  <si>
    <t>LONG</t>
  </si>
  <si>
    <t>LAT</t>
  </si>
  <si>
    <t>RIG_Cell</t>
  </si>
  <si>
    <t>Country</t>
  </si>
  <si>
    <t>Cell Area (Sq. Km)</t>
  </si>
  <si>
    <t>Philippines</t>
  </si>
  <si>
    <t>Population, 1990 (GPW/WB)</t>
  </si>
  <si>
    <t>Gross Cell Product                       (Pesos)</t>
  </si>
  <si>
    <t>Gross Cell Product                             (1990, 1995 US $), MER</t>
  </si>
  <si>
    <t>Gross Cell Product         (1990, 1995 US $)                   PPP</t>
  </si>
  <si>
    <t xml:space="preserve">LAT </t>
  </si>
  <si>
    <t>RIG_PH</t>
  </si>
  <si>
    <t>COUNTID</t>
  </si>
  <si>
    <t>CNTRY</t>
  </si>
  <si>
    <t>POPGPW_PH</t>
  </si>
  <si>
    <t>AREA_PH</t>
  </si>
  <si>
    <t>GCPLC_PH</t>
  </si>
  <si>
    <t>GCPMER_PH</t>
  </si>
  <si>
    <t>GCPPPP_PH</t>
  </si>
  <si>
    <t xml:space="preserve">Country_ID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</si>
</sst>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0"/>
  </numFmts>
  <fonts count="6">
    <font>
      <sz val="10"/>
      <name val="Arial"/>
      <family val="0"/>
    </font>
    <font>
      <sz val="10"/>
      <name val="Book Antiqua"/>
      <family val="1"/>
    </font>
    <font>
      <sz val="8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165" fontId="5" fillId="2" borderId="1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hilippines_%20Calc_Qa_0614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s"/>
      <sheetName val="Upload"/>
      <sheetName val="Philpi_Calc"/>
      <sheetName val="GDP"/>
      <sheetName val="Density"/>
      <sheetName val="Zpop"/>
      <sheetName val="GridArea"/>
      <sheetName val="Area"/>
      <sheetName val="Data"/>
      <sheetName val="GWP_Pop_Area"/>
      <sheetName val="Philip_Cntry"/>
      <sheetName val="Philip_Prov"/>
    </sheetNames>
    <sheetDataSet>
      <sheetData sheetId="2">
        <row r="208">
          <cell r="B208">
            <v>116</v>
          </cell>
          <cell r="C208">
            <v>7</v>
          </cell>
          <cell r="D208">
            <v>0.006</v>
          </cell>
          <cell r="J208">
            <v>3008.296936057638</v>
          </cell>
          <cell r="K208">
            <v>73.55112</v>
          </cell>
          <cell r="X208">
            <v>58198814.26599452</v>
          </cell>
          <cell r="AA208">
            <v>3597429.762930329</v>
          </cell>
          <cell r="AD208">
            <v>11260100.487932168</v>
          </cell>
        </row>
        <row r="209">
          <cell r="B209">
            <v>116</v>
          </cell>
          <cell r="C209">
            <v>8</v>
          </cell>
          <cell r="D209">
            <v>0.003</v>
          </cell>
          <cell r="J209">
            <v>931.2833553725955</v>
          </cell>
          <cell r="K209">
            <v>36.68547</v>
          </cell>
          <cell r="X209">
            <v>18016701.20349562</v>
          </cell>
          <cell r="AA209">
            <v>1113662.1588723406</v>
          </cell>
          <cell r="AD209">
            <v>3485807.547301624</v>
          </cell>
        </row>
        <row r="210">
          <cell r="B210">
            <v>117</v>
          </cell>
          <cell r="C210">
            <v>7</v>
          </cell>
          <cell r="D210">
            <v>0.015</v>
          </cell>
          <cell r="J210">
            <v>7727.134867550994</v>
          </cell>
          <cell r="K210">
            <v>183.8778</v>
          </cell>
          <cell r="X210">
            <v>149489926.20197722</v>
          </cell>
          <cell r="AA210">
            <v>9240386.020913748</v>
          </cell>
          <cell r="AD210">
            <v>28922781.541124295</v>
          </cell>
        </row>
        <row r="211">
          <cell r="B211">
            <v>117</v>
          </cell>
          <cell r="C211">
            <v>9</v>
          </cell>
          <cell r="D211">
            <v>0.07</v>
          </cell>
          <cell r="J211">
            <v>14019.589971419882</v>
          </cell>
          <cell r="K211">
            <v>853.6311000000001</v>
          </cell>
          <cell r="X211">
            <v>271224393.79316384</v>
          </cell>
          <cell r="AA211">
            <v>16765130.33761875</v>
          </cell>
          <cell r="AD211">
            <v>52475535.239108235</v>
          </cell>
        </row>
        <row r="212">
          <cell r="B212">
            <v>118</v>
          </cell>
          <cell r="C212">
            <v>8</v>
          </cell>
          <cell r="D212">
            <v>0.005</v>
          </cell>
          <cell r="J212">
            <v>1667.2489043211006</v>
          </cell>
          <cell r="K212">
            <v>61.14245</v>
          </cell>
          <cell r="X212">
            <v>32254764.532960813</v>
          </cell>
          <cell r="AA212">
            <v>1993756.254154158</v>
          </cell>
          <cell r="AD212">
            <v>6240537.619817827</v>
          </cell>
        </row>
        <row r="213">
          <cell r="B213">
            <v>118</v>
          </cell>
          <cell r="C213">
            <v>9</v>
          </cell>
          <cell r="D213">
            <v>0.269</v>
          </cell>
          <cell r="J213">
            <v>130510.55281832383</v>
          </cell>
          <cell r="K213">
            <v>3280.3823700000003</v>
          </cell>
          <cell r="X213">
            <v>2524870245.415284</v>
          </cell>
          <cell r="AA213">
            <v>156069216.92391518</v>
          </cell>
          <cell r="AD213">
            <v>488502953.89914554</v>
          </cell>
        </row>
        <row r="214">
          <cell r="B214">
            <v>119</v>
          </cell>
          <cell r="C214">
            <v>5</v>
          </cell>
          <cell r="D214">
            <v>0.018</v>
          </cell>
          <cell r="J214">
            <v>75569.8688154238</v>
          </cell>
          <cell r="K214">
            <v>221.53283999999996</v>
          </cell>
          <cell r="X214">
            <v>742207899.9716622</v>
          </cell>
          <cell r="AA214">
            <v>45877924.203692496</v>
          </cell>
          <cell r="AD214">
            <v>143599756.14659905</v>
          </cell>
        </row>
        <row r="215">
          <cell r="B215">
            <v>119</v>
          </cell>
          <cell r="C215">
            <v>9</v>
          </cell>
          <cell r="D215">
            <v>0</v>
          </cell>
          <cell r="J215">
            <v>1.006792816619022</v>
          </cell>
          <cell r="K215">
            <v>0</v>
          </cell>
          <cell r="X215">
            <v>19477.514814589864</v>
          </cell>
          <cell r="AA215">
            <v>1203.9590906728008</v>
          </cell>
          <cell r="AD215">
            <v>3768.440591677432</v>
          </cell>
        </row>
        <row r="216">
          <cell r="B216">
            <v>119</v>
          </cell>
          <cell r="C216">
            <v>12</v>
          </cell>
          <cell r="D216">
            <v>0.029</v>
          </cell>
          <cell r="J216">
            <v>14474.66032453168</v>
          </cell>
          <cell r="K216">
            <v>350.06538</v>
          </cell>
          <cell r="X216">
            <v>280028230.4893585</v>
          </cell>
          <cell r="AA216">
            <v>17309319.846602857</v>
          </cell>
          <cell r="AD216">
            <v>54178870.38654644</v>
          </cell>
        </row>
        <row r="217">
          <cell r="B217">
            <v>119</v>
          </cell>
          <cell r="C217">
            <v>16</v>
          </cell>
          <cell r="D217">
            <v>0.077</v>
          </cell>
          <cell r="J217">
            <v>211119.41968092584</v>
          </cell>
          <cell r="K217">
            <v>912.8450099999999</v>
          </cell>
          <cell r="X217">
            <v>1964306072.2389581</v>
          </cell>
          <cell r="AA217">
            <v>121419194.13478702</v>
          </cell>
          <cell r="AD217">
            <v>380046982.76799244</v>
          </cell>
        </row>
        <row r="218">
          <cell r="B218">
            <v>120</v>
          </cell>
          <cell r="C218">
            <v>10</v>
          </cell>
          <cell r="D218">
            <v>0</v>
          </cell>
          <cell r="J218">
            <v>4105.701106172372</v>
          </cell>
          <cell r="K218">
            <v>0</v>
          </cell>
          <cell r="X218">
            <v>79429305.41389747</v>
          </cell>
          <cell r="AA218">
            <v>4909745.171763682</v>
          </cell>
          <cell r="AD218">
            <v>15367700.732860567</v>
          </cell>
        </row>
        <row r="219">
          <cell r="B219">
            <v>121</v>
          </cell>
          <cell r="C219">
            <v>5</v>
          </cell>
          <cell r="D219">
            <v>0.039</v>
          </cell>
          <cell r="J219">
            <v>149510.74685355803</v>
          </cell>
          <cell r="K219">
            <v>479.98781999999994</v>
          </cell>
          <cell r="X219">
            <v>1468416700.793922</v>
          </cell>
          <cell r="AA219">
            <v>90766899.81477143</v>
          </cell>
          <cell r="AD219">
            <v>284104063.2464995</v>
          </cell>
        </row>
        <row r="220">
          <cell r="B220">
            <v>121</v>
          </cell>
          <cell r="C220">
            <v>7</v>
          </cell>
          <cell r="D220">
            <v>0.021</v>
          </cell>
          <cell r="J220">
            <v>67235.63787945153</v>
          </cell>
          <cell r="K220">
            <v>257.42892</v>
          </cell>
          <cell r="X220">
            <v>660353423.6065487</v>
          </cell>
          <cell r="AA220">
            <v>40818272.50427648</v>
          </cell>
          <cell r="AD220">
            <v>127762841.92622139</v>
          </cell>
        </row>
        <row r="221">
          <cell r="B221">
            <v>121</v>
          </cell>
          <cell r="C221">
            <v>10</v>
          </cell>
          <cell r="D221">
            <v>0.025</v>
          </cell>
          <cell r="J221">
            <v>123623.0831598331</v>
          </cell>
          <cell r="K221">
            <v>303.9315</v>
          </cell>
          <cell r="X221">
            <v>1659146779.9389553</v>
          </cell>
          <cell r="AA221">
            <v>102556453.81266636</v>
          </cell>
          <cell r="AD221">
            <v>321005843.53756624</v>
          </cell>
        </row>
        <row r="222">
          <cell r="B222">
            <v>121</v>
          </cell>
          <cell r="C222">
            <v>11</v>
          </cell>
          <cell r="D222">
            <v>0.021</v>
          </cell>
          <cell r="J222">
            <v>53953.02024979678</v>
          </cell>
          <cell r="K222">
            <v>254.43768</v>
          </cell>
          <cell r="X222">
            <v>724104087.419465</v>
          </cell>
          <cell r="AA222">
            <v>44758877.45129432</v>
          </cell>
          <cell r="AD222">
            <v>140097094.60403326</v>
          </cell>
        </row>
        <row r="223">
          <cell r="B223">
            <v>122</v>
          </cell>
          <cell r="C223">
            <v>7</v>
          </cell>
          <cell r="D223">
            <v>0.509</v>
          </cell>
          <cell r="J223">
            <v>731952.4727814618</v>
          </cell>
          <cell r="K223">
            <v>6239.58668</v>
          </cell>
          <cell r="X223">
            <v>7188856037.703144</v>
          </cell>
          <cell r="AA223">
            <v>444363085.3586903</v>
          </cell>
          <cell r="AD223">
            <v>1390874408.6752405</v>
          </cell>
        </row>
        <row r="224">
          <cell r="B224">
            <v>122</v>
          </cell>
          <cell r="C224">
            <v>11</v>
          </cell>
          <cell r="D224">
            <v>0.607</v>
          </cell>
          <cell r="J224">
            <v>1491662.2235171099</v>
          </cell>
          <cell r="K224">
            <v>7354.4605599999995</v>
          </cell>
          <cell r="X224">
            <v>20019615363.460865</v>
          </cell>
          <cell r="AA224">
            <v>1237467825.7493656</v>
          </cell>
          <cell r="AD224">
            <v>3873324286.1622057</v>
          </cell>
        </row>
        <row r="225">
          <cell r="B225">
            <v>122</v>
          </cell>
          <cell r="C225">
            <v>15</v>
          </cell>
          <cell r="D225">
            <v>0.001</v>
          </cell>
          <cell r="J225">
            <v>1143.716639679209</v>
          </cell>
          <cell r="K225">
            <v>11.91462</v>
          </cell>
          <cell r="X225">
            <v>22126456.829374082</v>
          </cell>
          <cell r="AA225">
            <v>1367697.5270043015</v>
          </cell>
          <cell r="AD225">
            <v>4280948.512145562</v>
          </cell>
        </row>
        <row r="226">
          <cell r="B226">
            <v>122</v>
          </cell>
          <cell r="C226">
            <v>17</v>
          </cell>
          <cell r="D226">
            <v>0.276</v>
          </cell>
          <cell r="J226">
            <v>102040.46554997112</v>
          </cell>
          <cell r="K226">
            <v>3254.6030400000004</v>
          </cell>
          <cell r="X226">
            <v>985861683.6082851</v>
          </cell>
          <cell r="AA226">
            <v>60938838.83158944</v>
          </cell>
          <cell r="AD226">
            <v>190741027.36690152</v>
          </cell>
        </row>
        <row r="227">
          <cell r="B227">
            <v>122</v>
          </cell>
          <cell r="C227">
            <v>18</v>
          </cell>
          <cell r="D227">
            <v>0.113</v>
          </cell>
          <cell r="J227">
            <v>66622.50105413055</v>
          </cell>
          <cell r="K227">
            <v>1324.96568</v>
          </cell>
          <cell r="X227">
            <v>643671809.0359446</v>
          </cell>
          <cell r="AA227">
            <v>39787135.74475855</v>
          </cell>
          <cell r="AD227">
            <v>124535342.21278292</v>
          </cell>
        </row>
        <row r="228">
          <cell r="B228">
            <v>123</v>
          </cell>
          <cell r="C228">
            <v>6</v>
          </cell>
          <cell r="D228">
            <v>0.008</v>
          </cell>
          <cell r="J228">
            <v>6400.181935247124</v>
          </cell>
          <cell r="K228">
            <v>98.27856</v>
          </cell>
          <cell r="X228">
            <v>62859254.19823949</v>
          </cell>
          <cell r="AA228">
            <v>3885504.4519434213</v>
          </cell>
          <cell r="AD228">
            <v>12161785.902263924</v>
          </cell>
        </row>
        <row r="229">
          <cell r="B229">
            <v>124</v>
          </cell>
          <cell r="C229">
            <v>5</v>
          </cell>
          <cell r="D229">
            <v>0.038</v>
          </cell>
          <cell r="J229">
            <v>27601.225067610492</v>
          </cell>
          <cell r="K229">
            <v>467.68044</v>
          </cell>
          <cell r="X229">
            <v>478536992.8027409</v>
          </cell>
          <cell r="AA229">
            <v>29579695.777025968</v>
          </cell>
          <cell r="AD229">
            <v>92585642.7508035</v>
          </cell>
        </row>
        <row r="230">
          <cell r="B230">
            <v>124</v>
          </cell>
          <cell r="C230">
            <v>14</v>
          </cell>
          <cell r="D230">
            <v>0.01</v>
          </cell>
          <cell r="J230">
            <v>11901.29788525346</v>
          </cell>
          <cell r="K230">
            <v>119.7047</v>
          </cell>
          <cell r="X230">
            <v>87139307.16706835</v>
          </cell>
          <cell r="AA230">
            <v>5386321.715958125</v>
          </cell>
          <cell r="AD230">
            <v>16859404.569059912</v>
          </cell>
        </row>
        <row r="231">
          <cell r="B231">
            <v>125</v>
          </cell>
          <cell r="C231">
            <v>12</v>
          </cell>
          <cell r="D231">
            <v>0.212</v>
          </cell>
          <cell r="J231">
            <v>238190.0649341781</v>
          </cell>
          <cell r="K231">
            <v>2559.0986399999997</v>
          </cell>
          <cell r="X231">
            <v>2016515749.7804368</v>
          </cell>
          <cell r="AA231">
            <v>124646418.78308117</v>
          </cell>
          <cell r="AD231">
            <v>390148326.291465</v>
          </cell>
        </row>
        <row r="232">
          <cell r="B232">
            <v>126</v>
          </cell>
          <cell r="C232">
            <v>6</v>
          </cell>
          <cell r="D232">
            <v>0.103</v>
          </cell>
          <cell r="J232">
            <v>141844.01955500417</v>
          </cell>
          <cell r="K232">
            <v>1265.33646</v>
          </cell>
          <cell r="X232">
            <v>2459224559.730066</v>
          </cell>
          <cell r="AA232">
            <v>152011475.4308903</v>
          </cell>
          <cell r="AD232">
            <v>475802059.1002171</v>
          </cell>
        </row>
        <row r="233">
          <cell r="B233">
            <v>126</v>
          </cell>
          <cell r="C233">
            <v>7</v>
          </cell>
          <cell r="D233">
            <v>0.509</v>
          </cell>
          <cell r="J233">
            <v>492669.03084843536</v>
          </cell>
          <cell r="K233">
            <v>6239.58668</v>
          </cell>
          <cell r="X233">
            <v>8541662766.480292</v>
          </cell>
          <cell r="AA233">
            <v>527983812.8764826</v>
          </cell>
          <cell r="AD233">
            <v>1652610663.9391549</v>
          </cell>
        </row>
        <row r="234">
          <cell r="B234">
            <v>126</v>
          </cell>
          <cell r="C234">
            <v>10</v>
          </cell>
          <cell r="D234">
            <v>0.002</v>
          </cell>
          <cell r="J234">
            <v>7618.40124335614</v>
          </cell>
          <cell r="K234">
            <v>24.31452</v>
          </cell>
          <cell r="X234">
            <v>70883445.23537612</v>
          </cell>
          <cell r="AA234">
            <v>4381501.905233474</v>
          </cell>
          <cell r="AD234">
            <v>13714277.968503773</v>
          </cell>
        </row>
        <row r="235">
          <cell r="B235">
            <v>118</v>
          </cell>
          <cell r="C235">
            <v>10</v>
          </cell>
          <cell r="D235">
            <v>0.052000000000000005</v>
          </cell>
          <cell r="J235">
            <v>40473.071228084686</v>
          </cell>
          <cell r="K235">
            <v>632.1775200000001</v>
          </cell>
          <cell r="X235">
            <v>782996095.5465125</v>
          </cell>
          <cell r="AA235">
            <v>48399155.44504659</v>
          </cell>
          <cell r="AD235">
            <v>151491311.78543276</v>
          </cell>
        </row>
        <row r="236">
          <cell r="B236">
            <v>119</v>
          </cell>
          <cell r="C236">
            <v>10</v>
          </cell>
          <cell r="D236">
            <v>0.32999999999999996</v>
          </cell>
          <cell r="J236">
            <v>107024.08999223528</v>
          </cell>
          <cell r="K236">
            <v>4011.8958</v>
          </cell>
          <cell r="X236">
            <v>2070498779.8205316</v>
          </cell>
          <cell r="AA236">
            <v>127983259.25670007</v>
          </cell>
          <cell r="AD236">
            <v>400592771.7764944</v>
          </cell>
        </row>
        <row r="237">
          <cell r="B237">
            <v>119</v>
          </cell>
          <cell r="C237">
            <v>15</v>
          </cell>
          <cell r="D237">
            <v>0.067</v>
          </cell>
          <cell r="J237">
            <v>83477.2195971496</v>
          </cell>
          <cell r="K237">
            <v>798.27954</v>
          </cell>
          <cell r="X237">
            <v>1080022701.6356652</v>
          </cell>
          <cell r="AA237">
            <v>66759191.92695208</v>
          </cell>
          <cell r="AD237">
            <v>208958967.687617</v>
          </cell>
        </row>
        <row r="238">
          <cell r="B238">
            <v>120</v>
          </cell>
          <cell r="C238">
            <v>5</v>
          </cell>
          <cell r="D238">
            <v>0.046</v>
          </cell>
          <cell r="J238">
            <v>200414.19166181577</v>
          </cell>
          <cell r="K238">
            <v>566.1394799999999</v>
          </cell>
          <cell r="X238">
            <v>1968363828.7258058</v>
          </cell>
          <cell r="AA238">
            <v>121670015.29223865</v>
          </cell>
          <cell r="AD238">
            <v>380832063.1235584</v>
          </cell>
        </row>
        <row r="239">
          <cell r="B239">
            <v>120</v>
          </cell>
          <cell r="C239">
            <v>6</v>
          </cell>
          <cell r="D239">
            <v>0.014</v>
          </cell>
          <cell r="J239">
            <v>68043.08571838</v>
          </cell>
          <cell r="K239">
            <v>171.98748</v>
          </cell>
          <cell r="X239">
            <v>668283755.81781</v>
          </cell>
          <cell r="AA239">
            <v>41308468.28380434</v>
          </cell>
          <cell r="AD239">
            <v>129297174.51920797</v>
          </cell>
        </row>
        <row r="240">
          <cell r="B240">
            <v>120</v>
          </cell>
          <cell r="C240">
            <v>12</v>
          </cell>
          <cell r="D240">
            <v>0.137</v>
          </cell>
          <cell r="J240">
            <v>48611.984357632864</v>
          </cell>
          <cell r="K240">
            <v>1653.75714</v>
          </cell>
          <cell r="X240">
            <v>940452325.307657</v>
          </cell>
          <cell r="AA240">
            <v>58131960.73404551</v>
          </cell>
          <cell r="AD240">
            <v>181955385.52855313</v>
          </cell>
        </row>
        <row r="241">
          <cell r="B241">
            <v>120</v>
          </cell>
          <cell r="C241">
            <v>15</v>
          </cell>
          <cell r="D241">
            <v>0.989</v>
          </cell>
          <cell r="J241">
            <v>3970379.090483426</v>
          </cell>
          <cell r="K241">
            <v>11783.559179999998</v>
          </cell>
          <cell r="X241">
            <v>55684471767.18139</v>
          </cell>
          <cell r="AA241">
            <v>3442011295.1572485</v>
          </cell>
          <cell r="AD241">
            <v>10773634405.164278</v>
          </cell>
        </row>
        <row r="242">
          <cell r="B242">
            <v>120</v>
          </cell>
          <cell r="C242">
            <v>17</v>
          </cell>
          <cell r="D242">
            <v>0.568</v>
          </cell>
          <cell r="J242">
            <v>800179.801585283</v>
          </cell>
          <cell r="K242">
            <v>6697.87872</v>
          </cell>
          <cell r="X242">
            <v>7544991005.630627</v>
          </cell>
          <cell r="AA242">
            <v>466376773.2559565</v>
          </cell>
          <cell r="AD242">
            <v>1459778141.1087217</v>
          </cell>
        </row>
        <row r="243">
          <cell r="B243">
            <v>121</v>
          </cell>
          <cell r="C243">
            <v>12</v>
          </cell>
          <cell r="D243">
            <v>0.35300000000000004</v>
          </cell>
          <cell r="J243">
            <v>435831.5491790251</v>
          </cell>
          <cell r="K243">
            <v>4261.14066</v>
          </cell>
          <cell r="X243">
            <v>8431640865.602621</v>
          </cell>
          <cell r="AA243">
            <v>521183054.72043943</v>
          </cell>
          <cell r="AD243">
            <v>1631324016.1718352</v>
          </cell>
        </row>
        <row r="244">
          <cell r="B244">
            <v>121</v>
          </cell>
          <cell r="C244">
            <v>17</v>
          </cell>
          <cell r="D244">
            <v>1</v>
          </cell>
          <cell r="J244">
            <v>1016613.073752324</v>
          </cell>
          <cell r="K244">
            <v>11792.04</v>
          </cell>
          <cell r="X244">
            <v>9821984553.538166</v>
          </cell>
          <cell r="AA244">
            <v>607124045.5595623</v>
          </cell>
          <cell r="AD244">
            <v>1900322789.3661523</v>
          </cell>
        </row>
        <row r="245">
          <cell r="B245">
            <v>122</v>
          </cell>
          <cell r="C245">
            <v>6</v>
          </cell>
          <cell r="D245">
            <v>0.076</v>
          </cell>
          <cell r="J245">
            <v>208261.13487454443</v>
          </cell>
          <cell r="K245">
            <v>933.64632</v>
          </cell>
          <cell r="X245">
            <v>2045432418.8187866</v>
          </cell>
          <cell r="AA245">
            <v>126433838.11722639</v>
          </cell>
          <cell r="AD245">
            <v>395743021.015999</v>
          </cell>
        </row>
        <row r="246">
          <cell r="B246">
            <v>122</v>
          </cell>
          <cell r="C246">
            <v>8</v>
          </cell>
          <cell r="D246">
            <v>0.07</v>
          </cell>
          <cell r="J246">
            <v>105762.57859301165</v>
          </cell>
          <cell r="K246">
            <v>855.9943000000001</v>
          </cell>
          <cell r="X246">
            <v>1038744973.1431273</v>
          </cell>
          <cell r="AA246">
            <v>64207701.30127489</v>
          </cell>
          <cell r="AD246">
            <v>200972698.95342505</v>
          </cell>
        </row>
        <row r="247">
          <cell r="B247">
            <v>122</v>
          </cell>
          <cell r="C247">
            <v>9</v>
          </cell>
          <cell r="D247">
            <v>0.364</v>
          </cell>
          <cell r="J247">
            <v>639258.064948165</v>
          </cell>
          <cell r="K247">
            <v>4438.881719999999</v>
          </cell>
          <cell r="X247">
            <v>8579489630.083639</v>
          </cell>
          <cell r="AA247">
            <v>530321995.993806</v>
          </cell>
          <cell r="AD247">
            <v>1659929271.554944</v>
          </cell>
        </row>
        <row r="248">
          <cell r="B248">
            <v>122</v>
          </cell>
          <cell r="C248">
            <v>12</v>
          </cell>
          <cell r="D248">
            <v>0.092</v>
          </cell>
          <cell r="J248">
            <v>191634.9583008979</v>
          </cell>
          <cell r="K248">
            <v>1110.55224</v>
          </cell>
          <cell r="X248">
            <v>3707389124.8386636</v>
          </cell>
          <cell r="AA248">
            <v>229163981.23684224</v>
          </cell>
          <cell r="AD248">
            <v>717292519.1010658</v>
          </cell>
        </row>
        <row r="249">
          <cell r="B249">
            <v>122</v>
          </cell>
          <cell r="C249">
            <v>16</v>
          </cell>
          <cell r="D249">
            <v>0.272</v>
          </cell>
          <cell r="J249">
            <v>87714.81056229906</v>
          </cell>
          <cell r="K249">
            <v>3224.59536</v>
          </cell>
          <cell r="X249">
            <v>1208959793.8697731</v>
          </cell>
          <cell r="AA249">
            <v>74729150.40460606</v>
          </cell>
          <cell r="AD249">
            <v>233905259.69525576</v>
          </cell>
        </row>
        <row r="250">
          <cell r="B250">
            <v>123</v>
          </cell>
          <cell r="C250">
            <v>13</v>
          </cell>
          <cell r="D250">
            <v>0.555</v>
          </cell>
          <cell r="J250">
            <v>2122666.6009546323</v>
          </cell>
          <cell r="K250">
            <v>6672.5818500000005</v>
          </cell>
          <cell r="X250">
            <v>15541808862.968678</v>
          </cell>
          <cell r="AA250">
            <v>960682214.5530611</v>
          </cell>
          <cell r="AD250">
            <v>3006974141.4562755</v>
          </cell>
        </row>
        <row r="251">
          <cell r="B251">
            <v>123</v>
          </cell>
          <cell r="C251">
            <v>14</v>
          </cell>
          <cell r="D251">
            <v>0.013999999999999999</v>
          </cell>
          <cell r="J251">
            <v>40652.28034944287</v>
          </cell>
          <cell r="K251">
            <v>167.58657999999997</v>
          </cell>
          <cell r="X251">
            <v>297649178.985863</v>
          </cell>
          <cell r="AA251">
            <v>18398519.43549253</v>
          </cell>
          <cell r="AD251">
            <v>57588109.10155666</v>
          </cell>
        </row>
        <row r="252">
          <cell r="B252">
            <v>124</v>
          </cell>
          <cell r="C252">
            <v>6</v>
          </cell>
          <cell r="D252">
            <v>0.8839999999999999</v>
          </cell>
          <cell r="J252">
            <v>1301612.9639023868</v>
          </cell>
          <cell r="K252">
            <v>10859.780879999998</v>
          </cell>
          <cell r="X252">
            <v>18793931659.34268</v>
          </cell>
          <cell r="AA252">
            <v>1161704924.1723518</v>
          </cell>
          <cell r="AD252">
            <v>3636183343.5355487</v>
          </cell>
        </row>
        <row r="253">
          <cell r="B253">
            <v>124</v>
          </cell>
          <cell r="C253">
            <v>7</v>
          </cell>
          <cell r="D253">
            <v>0.918</v>
          </cell>
          <cell r="J253">
            <v>1672473.1522465367</v>
          </cell>
          <cell r="K253">
            <v>11253.321360000002</v>
          </cell>
          <cell r="X253">
            <v>17871086469.448338</v>
          </cell>
          <cell r="AA253">
            <v>1104661309.202299</v>
          </cell>
          <cell r="AD253">
            <v>3457634524.2155857</v>
          </cell>
        </row>
        <row r="254">
          <cell r="B254">
            <v>124</v>
          </cell>
          <cell r="C254">
            <v>8</v>
          </cell>
          <cell r="D254">
            <v>0.552</v>
          </cell>
          <cell r="J254">
            <v>1454454.1813933207</v>
          </cell>
          <cell r="K254">
            <v>6750.126480000001</v>
          </cell>
          <cell r="X254">
            <v>19928207784.34789</v>
          </cell>
          <cell r="AA254">
            <v>1231817670.3328733</v>
          </cell>
          <cell r="AD254">
            <v>3855639071.4520473</v>
          </cell>
        </row>
        <row r="255">
          <cell r="B255">
            <v>125</v>
          </cell>
          <cell r="C255">
            <v>5</v>
          </cell>
          <cell r="D255">
            <v>0.14800000000000002</v>
          </cell>
          <cell r="J255">
            <v>135856.62267457086</v>
          </cell>
          <cell r="K255">
            <v>1821.49224</v>
          </cell>
          <cell r="X255">
            <v>2355417902.929121</v>
          </cell>
          <cell r="AA255">
            <v>145594898.71062863</v>
          </cell>
          <cell r="AD255">
            <v>455717914.74716115</v>
          </cell>
        </row>
        <row r="256">
          <cell r="B256">
            <v>125</v>
          </cell>
          <cell r="C256">
            <v>8</v>
          </cell>
          <cell r="D256">
            <v>0.9640000000000001</v>
          </cell>
          <cell r="J256">
            <v>898200.1434184944</v>
          </cell>
          <cell r="K256">
            <v>11788.264360000001</v>
          </cell>
          <cell r="X256">
            <v>8357071076.025961</v>
          </cell>
          <cell r="AA256">
            <v>516573689.6702777</v>
          </cell>
          <cell r="AD256">
            <v>1616896517.3544278</v>
          </cell>
        </row>
        <row r="257">
          <cell r="B257">
            <v>125</v>
          </cell>
          <cell r="C257">
            <v>11</v>
          </cell>
          <cell r="D257">
            <v>0.423</v>
          </cell>
          <cell r="J257">
            <v>411640.3313813032</v>
          </cell>
          <cell r="K257">
            <v>5125.10184</v>
          </cell>
          <cell r="X257">
            <v>3484944729.767053</v>
          </cell>
          <cell r="AA257">
            <v>215414077.60873315</v>
          </cell>
          <cell r="AD257">
            <v>674254765.2726834</v>
          </cell>
        </row>
        <row r="258">
          <cell r="B258">
            <v>126</v>
          </cell>
          <cell r="C258">
            <v>9</v>
          </cell>
          <cell r="D258">
            <v>0.079</v>
          </cell>
          <cell r="J258">
            <v>120127.49850053186</v>
          </cell>
          <cell r="K258">
            <v>963.3836699999999</v>
          </cell>
          <cell r="X258">
            <v>1117695260.3606942</v>
          </cell>
          <cell r="AA258">
            <v>69087837.03273985</v>
          </cell>
          <cell r="AD258">
            <v>216247720.94198027</v>
          </cell>
        </row>
        <row r="259">
          <cell r="B259">
            <v>117</v>
          </cell>
          <cell r="C259">
            <v>8</v>
          </cell>
          <cell r="D259">
            <v>0.23</v>
          </cell>
          <cell r="J259">
            <v>89626.71012105858</v>
          </cell>
          <cell r="K259">
            <v>2812.5527</v>
          </cell>
          <cell r="X259">
            <v>1733927323.824419</v>
          </cell>
          <cell r="AA259">
            <v>107178846.16987409</v>
          </cell>
          <cell r="AD259">
            <v>335474118.3523084</v>
          </cell>
        </row>
        <row r="260">
          <cell r="B260">
            <v>119</v>
          </cell>
          <cell r="C260">
            <v>11</v>
          </cell>
          <cell r="D260">
            <v>0.092</v>
          </cell>
          <cell r="J260">
            <v>46663.84025747506</v>
          </cell>
          <cell r="K260">
            <v>1114.67936</v>
          </cell>
          <cell r="X260">
            <v>902763334.1414256</v>
          </cell>
          <cell r="AA260">
            <v>55802299.89359365</v>
          </cell>
          <cell r="AD260">
            <v>174663452.9836573</v>
          </cell>
        </row>
        <row r="261">
          <cell r="B261">
            <v>120</v>
          </cell>
          <cell r="C261">
            <v>13</v>
          </cell>
          <cell r="D261">
            <v>0.30200000000000005</v>
          </cell>
          <cell r="J261">
            <v>467803.26186357875</v>
          </cell>
          <cell r="K261">
            <v>3630.8463400000005</v>
          </cell>
          <cell r="X261">
            <v>9050168826.054735</v>
          </cell>
          <cell r="AA261">
            <v>559415979.6038448</v>
          </cell>
          <cell r="AD261">
            <v>1750994615.6011434</v>
          </cell>
        </row>
        <row r="262">
          <cell r="B262">
            <v>120</v>
          </cell>
          <cell r="C262">
            <v>18</v>
          </cell>
          <cell r="D262">
            <v>0.251</v>
          </cell>
          <cell r="J262">
            <v>397553.2862911699</v>
          </cell>
          <cell r="K262">
            <v>2943.06536</v>
          </cell>
          <cell r="X262">
            <v>3703106678.517944</v>
          </cell>
          <cell r="AA262">
            <v>228899271.37897643</v>
          </cell>
          <cell r="AD262">
            <v>716463966.5521239</v>
          </cell>
        </row>
        <row r="263">
          <cell r="B263">
            <v>121</v>
          </cell>
          <cell r="C263">
            <v>6</v>
          </cell>
          <cell r="D263">
            <v>0.061</v>
          </cell>
          <cell r="J263">
            <v>216129.22073642208</v>
          </cell>
          <cell r="K263">
            <v>749.37402</v>
          </cell>
          <cell r="X263">
            <v>2122708661.002087</v>
          </cell>
          <cell r="AA263">
            <v>131210496.4925509</v>
          </cell>
          <cell r="AD263">
            <v>410694154.6995278</v>
          </cell>
        </row>
        <row r="264">
          <cell r="B264">
            <v>121</v>
          </cell>
          <cell r="C264">
            <v>13</v>
          </cell>
          <cell r="D264">
            <v>0.429</v>
          </cell>
          <cell r="J264">
            <v>1588738.1936883326</v>
          </cell>
          <cell r="K264">
            <v>5157.7254299999995</v>
          </cell>
          <cell r="X264">
            <v>30735888450.204285</v>
          </cell>
          <cell r="AA264">
            <v>1899870320.3044026</v>
          </cell>
          <cell r="AD264">
            <v>5946670854.03823</v>
          </cell>
        </row>
        <row r="265">
          <cell r="B265">
            <v>121</v>
          </cell>
          <cell r="C265">
            <v>18</v>
          </cell>
          <cell r="D265">
            <v>0.457</v>
          </cell>
          <cell r="J265">
            <v>357231.23398557806</v>
          </cell>
          <cell r="K265">
            <v>5358.48952</v>
          </cell>
          <cell r="X265">
            <v>3451381605.094871</v>
          </cell>
          <cell r="AA265">
            <v>213339447.99375838</v>
          </cell>
          <cell r="AD265">
            <v>667761090.7663527</v>
          </cell>
        </row>
        <row r="266">
          <cell r="B266">
            <v>122</v>
          </cell>
          <cell r="C266">
            <v>10</v>
          </cell>
          <cell r="D266">
            <v>0.414</v>
          </cell>
          <cell r="J266">
            <v>1975551.0142118107</v>
          </cell>
          <cell r="K266">
            <v>5033.10564</v>
          </cell>
          <cell r="X266">
            <v>26513892228.337852</v>
          </cell>
          <cell r="AA266">
            <v>1638897050.3318522</v>
          </cell>
          <cell r="AD266">
            <v>5129813976.153974</v>
          </cell>
        </row>
        <row r="267">
          <cell r="B267">
            <v>123</v>
          </cell>
          <cell r="C267">
            <v>7</v>
          </cell>
          <cell r="D267">
            <v>0.34099999999999997</v>
          </cell>
          <cell r="J267">
            <v>803500.2042944925</v>
          </cell>
          <cell r="K267">
            <v>4180.15532</v>
          </cell>
          <cell r="X267">
            <v>8489381263.987129</v>
          </cell>
          <cell r="AA267">
            <v>524752148.5291642</v>
          </cell>
          <cell r="AD267">
            <v>1642495423.9783802</v>
          </cell>
        </row>
        <row r="268">
          <cell r="B268">
            <v>123</v>
          </cell>
          <cell r="C268">
            <v>8</v>
          </cell>
          <cell r="D268">
            <v>0.509</v>
          </cell>
          <cell r="J268">
            <v>1110378.7091425033</v>
          </cell>
          <cell r="K268">
            <v>6224.30141</v>
          </cell>
          <cell r="X268">
            <v>12914265398.449986</v>
          </cell>
          <cell r="AA268">
            <v>798266481.8295227</v>
          </cell>
          <cell r="AD268">
            <v>2498606336.7160125</v>
          </cell>
        </row>
        <row r="269">
          <cell r="B269">
            <v>123</v>
          </cell>
          <cell r="C269">
            <v>10</v>
          </cell>
          <cell r="D269">
            <v>0.629</v>
          </cell>
          <cell r="J269">
            <v>3251518.951489278</v>
          </cell>
          <cell r="K269">
            <v>7646.91654</v>
          </cell>
          <cell r="X269">
            <v>47012600706.238235</v>
          </cell>
          <cell r="AA269">
            <v>2905978947.275564</v>
          </cell>
          <cell r="AD269">
            <v>9095831501.511904</v>
          </cell>
        </row>
        <row r="270">
          <cell r="B270">
            <v>124</v>
          </cell>
          <cell r="C270">
            <v>9</v>
          </cell>
          <cell r="D270">
            <v>0.23199999999999998</v>
          </cell>
          <cell r="J270">
            <v>522630.17827820085</v>
          </cell>
          <cell r="K270">
            <v>2829.1773599999997</v>
          </cell>
          <cell r="X270">
            <v>8060596488.407698</v>
          </cell>
          <cell r="AA270">
            <v>498247774.9776545</v>
          </cell>
          <cell r="AD270">
            <v>1559535664.0311587</v>
          </cell>
        </row>
        <row r="271">
          <cell r="B271">
            <v>124</v>
          </cell>
          <cell r="C271">
            <v>12</v>
          </cell>
          <cell r="D271">
            <v>0.38</v>
          </cell>
          <cell r="J271">
            <v>594712.5167768564</v>
          </cell>
          <cell r="K271">
            <v>4587.0635999999995</v>
          </cell>
          <cell r="X271">
            <v>4876469125.452059</v>
          </cell>
          <cell r="AA271">
            <v>301428051.261214</v>
          </cell>
          <cell r="AD271">
            <v>943481977.6211908</v>
          </cell>
        </row>
        <row r="272">
          <cell r="B272">
            <v>124</v>
          </cell>
          <cell r="C272">
            <v>13</v>
          </cell>
          <cell r="D272">
            <v>0.12400000000000001</v>
          </cell>
          <cell r="J272">
            <v>231350.9213308851</v>
          </cell>
          <cell r="K272">
            <v>1490.8110800000002</v>
          </cell>
          <cell r="X272">
            <v>1693912646.4698958</v>
          </cell>
          <cell r="AA272">
            <v>104705428.23026967</v>
          </cell>
          <cell r="AD272">
            <v>327732220.2795261</v>
          </cell>
        </row>
        <row r="273">
          <cell r="B273">
            <v>126</v>
          </cell>
          <cell r="C273">
            <v>8</v>
          </cell>
          <cell r="D273">
            <v>0.32</v>
          </cell>
          <cell r="J273">
            <v>376596.89381324494</v>
          </cell>
          <cell r="K273">
            <v>3913.1168</v>
          </cell>
          <cell r="X273">
            <v>3503948459.2260933</v>
          </cell>
          <cell r="AA273">
            <v>216588750.71547672</v>
          </cell>
          <cell r="AD273">
            <v>677931539.551559</v>
          </cell>
        </row>
        <row r="274">
          <cell r="B274">
            <v>120</v>
          </cell>
          <cell r="C274">
            <v>11</v>
          </cell>
          <cell r="D274">
            <v>0.015</v>
          </cell>
          <cell r="J274">
            <v>12172.125152923976</v>
          </cell>
          <cell r="K274">
            <v>181.7412</v>
          </cell>
          <cell r="X274">
            <v>235483154.1083914</v>
          </cell>
          <cell r="AA274">
            <v>14555865.406234158</v>
          </cell>
          <cell r="AD274">
            <v>45560446.75338014</v>
          </cell>
        </row>
        <row r="275">
          <cell r="B275">
            <v>120</v>
          </cell>
          <cell r="C275">
            <v>14</v>
          </cell>
          <cell r="D275">
            <v>0.45799999999999996</v>
          </cell>
          <cell r="J275">
            <v>5852208.768188989</v>
          </cell>
          <cell r="K275">
            <v>5482.475259999999</v>
          </cell>
          <cell r="X275">
            <v>152955579634.97202</v>
          </cell>
          <cell r="AA275">
            <v>9454607650.084324</v>
          </cell>
          <cell r="AD275">
            <v>29593303894.612686</v>
          </cell>
        </row>
        <row r="276">
          <cell r="B276">
            <v>120</v>
          </cell>
          <cell r="C276">
            <v>16</v>
          </cell>
          <cell r="D276">
            <v>0.66</v>
          </cell>
          <cell r="J276">
            <v>2084906.8363673356</v>
          </cell>
          <cell r="K276">
            <v>7824.3858</v>
          </cell>
          <cell r="X276">
            <v>19592240480.69757</v>
          </cell>
          <cell r="AA276">
            <v>1211050601.5744073</v>
          </cell>
          <cell r="AD276">
            <v>3790637307.2842746</v>
          </cell>
        </row>
        <row r="277">
          <cell r="B277">
            <v>121</v>
          </cell>
          <cell r="C277">
            <v>15</v>
          </cell>
          <cell r="D277">
            <v>0.5249999999999999</v>
          </cell>
          <cell r="J277">
            <v>613966.4226018785</v>
          </cell>
          <cell r="K277">
            <v>6255.1754999999985</v>
          </cell>
          <cell r="X277">
            <v>9782550900.594814</v>
          </cell>
          <cell r="AA277">
            <v>604686542.346677</v>
          </cell>
          <cell r="AD277">
            <v>1892693305.8388937</v>
          </cell>
        </row>
        <row r="278">
          <cell r="B278">
            <v>121</v>
          </cell>
          <cell r="C278">
            <v>16</v>
          </cell>
          <cell r="D278">
            <v>0.97</v>
          </cell>
          <cell r="J278">
            <v>1235987.1877367091</v>
          </cell>
          <cell r="K278">
            <v>11499.476099999998</v>
          </cell>
          <cell r="X278">
            <v>13851349381.18274</v>
          </cell>
          <cell r="AA278">
            <v>856190235.987824</v>
          </cell>
          <cell r="AD278">
            <v>2679910027.2512994</v>
          </cell>
        </row>
        <row r="279">
          <cell r="B279">
            <v>122</v>
          </cell>
          <cell r="C279">
            <v>13</v>
          </cell>
          <cell r="D279">
            <v>0.384</v>
          </cell>
          <cell r="J279">
            <v>774299.1854412744</v>
          </cell>
          <cell r="K279">
            <v>4616.70528</v>
          </cell>
          <cell r="X279">
            <v>11748330508.064287</v>
          </cell>
          <cell r="AA279">
            <v>726196819.7717652</v>
          </cell>
          <cell r="AD279">
            <v>2273025382.985137</v>
          </cell>
        </row>
        <row r="280">
          <cell r="B280">
            <v>123</v>
          </cell>
          <cell r="C280">
            <v>11</v>
          </cell>
          <cell r="D280">
            <v>0.103</v>
          </cell>
          <cell r="J280">
            <v>492391.1560310485</v>
          </cell>
          <cell r="K280">
            <v>1247.95624</v>
          </cell>
          <cell r="X280">
            <v>5823907970.323434</v>
          </cell>
          <cell r="AA280">
            <v>359991868.103237</v>
          </cell>
          <cell r="AD280">
            <v>1126789090.2139554</v>
          </cell>
        </row>
        <row r="281">
          <cell r="B281">
            <v>125</v>
          </cell>
          <cell r="C281">
            <v>6</v>
          </cell>
          <cell r="D281">
            <v>0.549</v>
          </cell>
          <cell r="J281">
            <v>1182417.7555500444</v>
          </cell>
          <cell r="K281">
            <v>6744.36618</v>
          </cell>
          <cell r="X281">
            <v>19740867328.9789</v>
          </cell>
          <cell r="AA281">
            <v>1220237638.3606567</v>
          </cell>
          <cell r="AD281">
            <v>3819393103.5656824</v>
          </cell>
        </row>
        <row r="282">
          <cell r="B282">
            <v>125</v>
          </cell>
          <cell r="C282">
            <v>7</v>
          </cell>
          <cell r="D282">
            <v>0.937</v>
          </cell>
          <cell r="J282">
            <v>2026788.714235186</v>
          </cell>
          <cell r="K282">
            <v>11486.233240000001</v>
          </cell>
          <cell r="X282">
            <v>31584751849.267086</v>
          </cell>
          <cell r="AA282">
            <v>1952340916.0538938</v>
          </cell>
          <cell r="AD282">
            <v>6110905938.455743</v>
          </cell>
        </row>
        <row r="283">
          <cell r="B283">
            <v>121</v>
          </cell>
          <cell r="C283">
            <v>14</v>
          </cell>
          <cell r="D283">
            <v>0.724</v>
          </cell>
          <cell r="J283">
            <v>8941631.055824155</v>
          </cell>
          <cell r="K283">
            <v>8666.62028</v>
          </cell>
          <cell r="X283">
            <v>342096621901.4218</v>
          </cell>
          <cell r="AA283">
            <v>21145938881.18398</v>
          </cell>
          <cell r="AD283">
            <v>66187642957.57979</v>
          </cell>
        </row>
        <row r="284">
          <cell r="B284">
            <v>123</v>
          </cell>
          <cell r="C284">
            <v>9</v>
          </cell>
          <cell r="D284">
            <v>0.384</v>
          </cell>
          <cell r="J284">
            <v>1111528.4665390824</v>
          </cell>
          <cell r="K284">
            <v>4682.77632</v>
          </cell>
          <cell r="X284">
            <v>17143142422.5581</v>
          </cell>
          <cell r="AA284">
            <v>1059665073.2298248</v>
          </cell>
          <cell r="AD284">
            <v>3316794487.8513837</v>
          </cell>
        </row>
        <row r="285">
          <cell r="B285">
            <v>123</v>
          </cell>
          <cell r="C285">
            <v>12</v>
          </cell>
          <cell r="D285">
            <v>0.362</v>
          </cell>
          <cell r="J285">
            <v>698311.4976069537</v>
          </cell>
          <cell r="K285">
            <v>4369.781639999999</v>
          </cell>
          <cell r="X285">
            <v>5112919672.707774</v>
          </cell>
          <cell r="AA285">
            <v>316043713.9149442</v>
          </cell>
          <cell r="AD285">
            <v>989229592.174939</v>
          </cell>
        </row>
        <row r="286">
          <cell r="B286">
            <v>124</v>
          </cell>
          <cell r="C286">
            <v>10</v>
          </cell>
          <cell r="D286">
            <v>0.308</v>
          </cell>
          <cell r="J286">
            <v>1070076.792693244</v>
          </cell>
          <cell r="K286">
            <v>3744.43608</v>
          </cell>
          <cell r="X286">
            <v>12174679793.900238</v>
          </cell>
          <cell r="AA286">
            <v>752550648.9625176</v>
          </cell>
          <cell r="AD286">
            <v>2355513933.001456</v>
          </cell>
        </row>
        <row r="287">
          <cell r="B287">
            <v>122</v>
          </cell>
          <cell r="C287">
            <v>14</v>
          </cell>
          <cell r="D287">
            <v>0.23600000000000002</v>
          </cell>
          <cell r="J287">
            <v>465142.30844925466</v>
          </cell>
          <cell r="K287">
            <v>2825.03092</v>
          </cell>
          <cell r="X287">
            <v>5199865112.240661</v>
          </cell>
          <cell r="AA287">
            <v>321418052.1359451</v>
          </cell>
          <cell r="AD287">
            <v>1006051487.9206704</v>
          </cell>
        </row>
        <row r="288">
          <cell r="B288">
            <v>125</v>
          </cell>
          <cell r="C288">
            <v>9</v>
          </cell>
          <cell r="D288">
            <v>0.349</v>
          </cell>
          <cell r="J288">
            <v>546638.159783298</v>
          </cell>
          <cell r="K288">
            <v>4255.96077</v>
          </cell>
          <cell r="X288">
            <v>5074166979.091019</v>
          </cell>
          <cell r="AA288">
            <v>313648302.68244946</v>
          </cell>
          <cell r="AD288">
            <v>981731858.2467467</v>
          </cell>
        </row>
        <row r="289">
          <cell r="B289">
            <v>125</v>
          </cell>
          <cell r="C289">
            <v>10</v>
          </cell>
          <cell r="D289">
            <v>0.194</v>
          </cell>
          <cell r="J289">
            <v>299896.396664758</v>
          </cell>
          <cell r="K289">
            <v>2358.50844</v>
          </cell>
          <cell r="X289">
            <v>2754650034.564519</v>
          </cell>
          <cell r="AA289">
            <v>170272541.5591441</v>
          </cell>
          <cell r="AD289">
            <v>532959933.79723996</v>
          </cell>
        </row>
        <row r="290">
          <cell r="B290">
            <v>124</v>
          </cell>
          <cell r="C290">
            <v>11</v>
          </cell>
          <cell r="D290">
            <v>0.388</v>
          </cell>
          <cell r="J290">
            <v>1263186.7024704888</v>
          </cell>
          <cell r="K290">
            <v>4701.03904</v>
          </cell>
          <cell r="X290">
            <v>11070326887.34871</v>
          </cell>
          <cell r="AA290">
            <v>684287539.7409195</v>
          </cell>
          <cell r="AD290">
            <v>2141847643.4259307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1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9.57421875" style="2" customWidth="1"/>
    <col min="2" max="2" width="8.00390625" style="2" customWidth="1"/>
    <col min="3" max="3" width="12.8515625" style="4" customWidth="1"/>
    <col min="4" max="4" width="14.00390625" style="1" customWidth="1"/>
    <col min="5" max="5" width="13.140625" style="3" customWidth="1"/>
    <col min="6" max="6" width="16.8515625" style="3" customWidth="1"/>
    <col min="7" max="7" width="11.7109375" style="3" customWidth="1"/>
    <col min="8" max="8" width="16.421875" style="3" customWidth="1"/>
    <col min="9" max="9" width="21.421875" style="3" customWidth="1"/>
    <col min="10" max="10" width="21.28125" style="1" customWidth="1"/>
    <col min="11" max="16384" width="9.140625" style="1" customWidth="1"/>
  </cols>
  <sheetData>
    <row r="1" spans="1:10" ht="54" customHeight="1">
      <c r="A1" s="5" t="s">
        <v>0</v>
      </c>
      <c r="B1" s="5" t="s">
        <v>1</v>
      </c>
      <c r="C1" s="6" t="s">
        <v>2</v>
      </c>
      <c r="D1" s="7" t="s">
        <v>19</v>
      </c>
      <c r="E1" s="7" t="s">
        <v>3</v>
      </c>
      <c r="F1" s="8" t="s">
        <v>6</v>
      </c>
      <c r="G1" s="8" t="s">
        <v>4</v>
      </c>
      <c r="H1" s="8" t="s">
        <v>7</v>
      </c>
      <c r="I1" s="9" t="s">
        <v>8</v>
      </c>
      <c r="J1" s="8" t="s">
        <v>9</v>
      </c>
    </row>
    <row r="2" spans="1:10" ht="24" customHeight="1">
      <c r="A2" s="5" t="s">
        <v>0</v>
      </c>
      <c r="B2" s="5" t="s">
        <v>10</v>
      </c>
      <c r="C2" s="6" t="s">
        <v>11</v>
      </c>
      <c r="D2" s="7" t="s">
        <v>12</v>
      </c>
      <c r="E2" s="7" t="s">
        <v>13</v>
      </c>
      <c r="F2" s="8" t="s">
        <v>14</v>
      </c>
      <c r="G2" s="8" t="s">
        <v>15</v>
      </c>
      <c r="H2" s="8" t="s">
        <v>16</v>
      </c>
      <c r="I2" s="9" t="s">
        <v>17</v>
      </c>
      <c r="J2" s="8" t="s">
        <v>18</v>
      </c>
    </row>
    <row r="3" spans="1:11" ht="13.5">
      <c r="A3" s="10">
        <f>'[1]Philpi_Calc'!B208</f>
        <v>116</v>
      </c>
      <c r="B3" s="10">
        <f>'[1]Philpi_Calc'!C208</f>
        <v>7</v>
      </c>
      <c r="C3" s="11">
        <f>'[1]Philpi_Calc'!D208</f>
        <v>0.006</v>
      </c>
      <c r="D3" s="12">
        <v>97</v>
      </c>
      <c r="E3" s="12" t="s">
        <v>5</v>
      </c>
      <c r="F3" s="13">
        <f>'[1]Philpi_Calc'!J208</f>
        <v>3008.296936057638</v>
      </c>
      <c r="G3" s="13">
        <f>'[1]Philpi_Calc'!K208</f>
        <v>73.55112</v>
      </c>
      <c r="H3" s="13">
        <f>'[1]Philpi_Calc'!X208</f>
        <v>58198814.26599452</v>
      </c>
      <c r="I3" s="13">
        <f>'[1]Philpi_Calc'!AA208</f>
        <v>3597429.762930329</v>
      </c>
      <c r="J3" s="13">
        <f>'[1]Philpi_Calc'!AD208</f>
        <v>11260100.487932168</v>
      </c>
      <c r="K3" s="14"/>
    </row>
    <row r="4" spans="1:11" ht="13.5">
      <c r="A4" s="10">
        <f>'[1]Philpi_Calc'!B209</f>
        <v>116</v>
      </c>
      <c r="B4" s="10">
        <f>'[1]Philpi_Calc'!C209</f>
        <v>8</v>
      </c>
      <c r="C4" s="11">
        <f>'[1]Philpi_Calc'!D209</f>
        <v>0.003</v>
      </c>
      <c r="D4" s="12">
        <v>97</v>
      </c>
      <c r="E4" s="12" t="s">
        <v>5</v>
      </c>
      <c r="F4" s="13">
        <f>'[1]Philpi_Calc'!J209</f>
        <v>931.2833553725955</v>
      </c>
      <c r="G4" s="13">
        <f>'[1]Philpi_Calc'!K209</f>
        <v>36.68547</v>
      </c>
      <c r="H4" s="13">
        <f>'[1]Philpi_Calc'!X209</f>
        <v>18016701.20349562</v>
      </c>
      <c r="I4" s="13">
        <f>'[1]Philpi_Calc'!AA209</f>
        <v>1113662.1588723406</v>
      </c>
      <c r="J4" s="13">
        <f>'[1]Philpi_Calc'!AD209</f>
        <v>3485807.547301624</v>
      </c>
      <c r="K4" s="14"/>
    </row>
    <row r="5" spans="1:11" ht="13.5">
      <c r="A5" s="10">
        <f>'[1]Philpi_Calc'!B210</f>
        <v>117</v>
      </c>
      <c r="B5" s="10">
        <f>'[1]Philpi_Calc'!C210</f>
        <v>7</v>
      </c>
      <c r="C5" s="11">
        <f>'[1]Philpi_Calc'!D210</f>
        <v>0.015</v>
      </c>
      <c r="D5" s="12">
        <v>97</v>
      </c>
      <c r="E5" s="12" t="s">
        <v>5</v>
      </c>
      <c r="F5" s="13">
        <f>'[1]Philpi_Calc'!J210</f>
        <v>7727.134867550994</v>
      </c>
      <c r="G5" s="13">
        <f>'[1]Philpi_Calc'!K210</f>
        <v>183.8778</v>
      </c>
      <c r="H5" s="13">
        <f>'[1]Philpi_Calc'!X210</f>
        <v>149489926.20197722</v>
      </c>
      <c r="I5" s="13">
        <f>'[1]Philpi_Calc'!AA210</f>
        <v>9240386.020913748</v>
      </c>
      <c r="J5" s="13">
        <f>'[1]Philpi_Calc'!AD210</f>
        <v>28922781.541124295</v>
      </c>
      <c r="K5" s="14"/>
    </row>
    <row r="6" spans="1:11" ht="13.5">
      <c r="A6" s="10">
        <f>'[1]Philpi_Calc'!B259</f>
        <v>117</v>
      </c>
      <c r="B6" s="10">
        <f>'[1]Philpi_Calc'!C259</f>
        <v>8</v>
      </c>
      <c r="C6" s="11">
        <f>'[1]Philpi_Calc'!D259</f>
        <v>0.23</v>
      </c>
      <c r="D6" s="12">
        <v>97</v>
      </c>
      <c r="E6" s="12" t="s">
        <v>5</v>
      </c>
      <c r="F6" s="13">
        <f>'[1]Philpi_Calc'!J259</f>
        <v>89626.71012105858</v>
      </c>
      <c r="G6" s="13">
        <f>'[1]Philpi_Calc'!K259</f>
        <v>2812.5527</v>
      </c>
      <c r="H6" s="13">
        <f>'[1]Philpi_Calc'!X259</f>
        <v>1733927323.824419</v>
      </c>
      <c r="I6" s="13">
        <f>'[1]Philpi_Calc'!AA259</f>
        <v>107178846.16987409</v>
      </c>
      <c r="J6" s="13">
        <f>'[1]Philpi_Calc'!AD259</f>
        <v>335474118.3523084</v>
      </c>
      <c r="K6" s="14"/>
    </row>
    <row r="7" spans="1:11" ht="13.5">
      <c r="A7" s="10">
        <f>'[1]Philpi_Calc'!B211</f>
        <v>117</v>
      </c>
      <c r="B7" s="10">
        <f>'[1]Philpi_Calc'!C211</f>
        <v>9</v>
      </c>
      <c r="C7" s="11">
        <f>'[1]Philpi_Calc'!D211</f>
        <v>0.07</v>
      </c>
      <c r="D7" s="12">
        <v>97</v>
      </c>
      <c r="E7" s="12" t="s">
        <v>5</v>
      </c>
      <c r="F7" s="13">
        <f>'[1]Philpi_Calc'!J211</f>
        <v>14019.589971419882</v>
      </c>
      <c r="G7" s="13">
        <f>'[1]Philpi_Calc'!K211</f>
        <v>853.6311000000001</v>
      </c>
      <c r="H7" s="13">
        <f>'[1]Philpi_Calc'!X211</f>
        <v>271224393.79316384</v>
      </c>
      <c r="I7" s="13">
        <f>'[1]Philpi_Calc'!AA211</f>
        <v>16765130.33761875</v>
      </c>
      <c r="J7" s="13">
        <f>'[1]Philpi_Calc'!AD211</f>
        <v>52475535.239108235</v>
      </c>
      <c r="K7" s="14"/>
    </row>
    <row r="8" spans="1:11" ht="13.5">
      <c r="A8" s="10">
        <f>'[1]Philpi_Calc'!B212</f>
        <v>118</v>
      </c>
      <c r="B8" s="10">
        <f>'[1]Philpi_Calc'!C212</f>
        <v>8</v>
      </c>
      <c r="C8" s="11">
        <f>'[1]Philpi_Calc'!D212</f>
        <v>0.005</v>
      </c>
      <c r="D8" s="12">
        <v>97</v>
      </c>
      <c r="E8" s="12" t="s">
        <v>5</v>
      </c>
      <c r="F8" s="13">
        <f>'[1]Philpi_Calc'!J212</f>
        <v>1667.2489043211006</v>
      </c>
      <c r="G8" s="13">
        <f>'[1]Philpi_Calc'!K212</f>
        <v>61.14245</v>
      </c>
      <c r="H8" s="13">
        <f>'[1]Philpi_Calc'!X212</f>
        <v>32254764.532960813</v>
      </c>
      <c r="I8" s="13">
        <f>'[1]Philpi_Calc'!AA212</f>
        <v>1993756.254154158</v>
      </c>
      <c r="J8" s="13">
        <f>'[1]Philpi_Calc'!AD212</f>
        <v>6240537.619817827</v>
      </c>
      <c r="K8" s="14"/>
    </row>
    <row r="9" spans="1:11" ht="13.5">
      <c r="A9" s="10">
        <f>'[1]Philpi_Calc'!B213</f>
        <v>118</v>
      </c>
      <c r="B9" s="10">
        <f>'[1]Philpi_Calc'!C213</f>
        <v>9</v>
      </c>
      <c r="C9" s="11">
        <f>'[1]Philpi_Calc'!D213</f>
        <v>0.269</v>
      </c>
      <c r="D9" s="12">
        <v>97</v>
      </c>
      <c r="E9" s="12" t="s">
        <v>5</v>
      </c>
      <c r="F9" s="13">
        <f>'[1]Philpi_Calc'!J213</f>
        <v>130510.55281832383</v>
      </c>
      <c r="G9" s="13">
        <f>'[1]Philpi_Calc'!K213</f>
        <v>3280.3823700000003</v>
      </c>
      <c r="H9" s="13">
        <f>'[1]Philpi_Calc'!X213</f>
        <v>2524870245.415284</v>
      </c>
      <c r="I9" s="13">
        <f>'[1]Philpi_Calc'!AA213</f>
        <v>156069216.92391518</v>
      </c>
      <c r="J9" s="13">
        <f>'[1]Philpi_Calc'!AD213</f>
        <v>488502953.89914554</v>
      </c>
      <c r="K9" s="14"/>
    </row>
    <row r="10" spans="1:11" ht="13.5">
      <c r="A10" s="10">
        <f>'[1]Philpi_Calc'!B235</f>
        <v>118</v>
      </c>
      <c r="B10" s="10">
        <f>'[1]Philpi_Calc'!C235</f>
        <v>10</v>
      </c>
      <c r="C10" s="11">
        <f>'[1]Philpi_Calc'!D235</f>
        <v>0.052000000000000005</v>
      </c>
      <c r="D10" s="12">
        <v>97</v>
      </c>
      <c r="E10" s="12" t="s">
        <v>5</v>
      </c>
      <c r="F10" s="13">
        <f>'[1]Philpi_Calc'!J235</f>
        <v>40473.071228084686</v>
      </c>
      <c r="G10" s="13">
        <f>'[1]Philpi_Calc'!K235</f>
        <v>632.1775200000001</v>
      </c>
      <c r="H10" s="13">
        <f>'[1]Philpi_Calc'!X235</f>
        <v>782996095.5465125</v>
      </c>
      <c r="I10" s="13">
        <f>'[1]Philpi_Calc'!AA235</f>
        <v>48399155.44504659</v>
      </c>
      <c r="J10" s="13">
        <f>'[1]Philpi_Calc'!AD235</f>
        <v>151491311.78543276</v>
      </c>
      <c r="K10" s="14"/>
    </row>
    <row r="11" spans="1:11" ht="13.5">
      <c r="A11" s="10">
        <f>'[1]Philpi_Calc'!B214</f>
        <v>119</v>
      </c>
      <c r="B11" s="10">
        <f>'[1]Philpi_Calc'!C214</f>
        <v>5</v>
      </c>
      <c r="C11" s="11">
        <f>'[1]Philpi_Calc'!D214</f>
        <v>0.018</v>
      </c>
      <c r="D11" s="12">
        <v>97</v>
      </c>
      <c r="E11" s="12" t="s">
        <v>5</v>
      </c>
      <c r="F11" s="13">
        <f>'[1]Philpi_Calc'!J214</f>
        <v>75569.8688154238</v>
      </c>
      <c r="G11" s="13">
        <f>'[1]Philpi_Calc'!K214</f>
        <v>221.53283999999996</v>
      </c>
      <c r="H11" s="13">
        <f>'[1]Philpi_Calc'!X214</f>
        <v>742207899.9716622</v>
      </c>
      <c r="I11" s="13">
        <f>'[1]Philpi_Calc'!AA214</f>
        <v>45877924.203692496</v>
      </c>
      <c r="J11" s="13">
        <f>'[1]Philpi_Calc'!AD214</f>
        <v>143599756.14659905</v>
      </c>
      <c r="K11" s="14"/>
    </row>
    <row r="12" spans="1:11" ht="13.5">
      <c r="A12" s="10">
        <f>'[1]Philpi_Calc'!B215</f>
        <v>119</v>
      </c>
      <c r="B12" s="10">
        <f>'[1]Philpi_Calc'!C215</f>
        <v>9</v>
      </c>
      <c r="C12" s="11">
        <f>'[1]Philpi_Calc'!D215</f>
        <v>0</v>
      </c>
      <c r="D12" s="12">
        <v>97</v>
      </c>
      <c r="E12" s="12" t="s">
        <v>5</v>
      </c>
      <c r="F12" s="13">
        <f>'[1]Philpi_Calc'!J215</f>
        <v>1.006792816619022</v>
      </c>
      <c r="G12" s="13">
        <f>'[1]Philpi_Calc'!K215</f>
        <v>0</v>
      </c>
      <c r="H12" s="13">
        <f>'[1]Philpi_Calc'!X215</f>
        <v>19477.514814589864</v>
      </c>
      <c r="I12" s="13">
        <f>'[1]Philpi_Calc'!AA215</f>
        <v>1203.9590906728008</v>
      </c>
      <c r="J12" s="13">
        <f>'[1]Philpi_Calc'!AD215</f>
        <v>3768.440591677432</v>
      </c>
      <c r="K12" s="14"/>
    </row>
    <row r="13" spans="1:11" ht="13.5">
      <c r="A13" s="10">
        <f>'[1]Philpi_Calc'!B236</f>
        <v>119</v>
      </c>
      <c r="B13" s="10">
        <f>'[1]Philpi_Calc'!C236</f>
        <v>10</v>
      </c>
      <c r="C13" s="11">
        <f>'[1]Philpi_Calc'!D236</f>
        <v>0.32999999999999996</v>
      </c>
      <c r="D13" s="12">
        <v>97</v>
      </c>
      <c r="E13" s="12" t="s">
        <v>5</v>
      </c>
      <c r="F13" s="13">
        <f>'[1]Philpi_Calc'!J236</f>
        <v>107024.08999223528</v>
      </c>
      <c r="G13" s="13">
        <f>'[1]Philpi_Calc'!K236</f>
        <v>4011.8958</v>
      </c>
      <c r="H13" s="13">
        <f>'[1]Philpi_Calc'!X236</f>
        <v>2070498779.8205316</v>
      </c>
      <c r="I13" s="13">
        <f>'[1]Philpi_Calc'!AA236</f>
        <v>127983259.25670007</v>
      </c>
      <c r="J13" s="13">
        <f>'[1]Philpi_Calc'!AD236</f>
        <v>400592771.7764944</v>
      </c>
      <c r="K13" s="14"/>
    </row>
    <row r="14" spans="1:11" ht="13.5">
      <c r="A14" s="10">
        <f>'[1]Philpi_Calc'!B260</f>
        <v>119</v>
      </c>
      <c r="B14" s="10">
        <f>'[1]Philpi_Calc'!C260</f>
        <v>11</v>
      </c>
      <c r="C14" s="11">
        <f>'[1]Philpi_Calc'!D260</f>
        <v>0.092</v>
      </c>
      <c r="D14" s="12">
        <v>97</v>
      </c>
      <c r="E14" s="12" t="s">
        <v>5</v>
      </c>
      <c r="F14" s="13">
        <f>'[1]Philpi_Calc'!J260</f>
        <v>46663.84025747506</v>
      </c>
      <c r="G14" s="13">
        <f>'[1]Philpi_Calc'!K260</f>
        <v>1114.67936</v>
      </c>
      <c r="H14" s="13">
        <f>'[1]Philpi_Calc'!X260</f>
        <v>902763334.1414256</v>
      </c>
      <c r="I14" s="13">
        <f>'[1]Philpi_Calc'!AA260</f>
        <v>55802299.89359365</v>
      </c>
      <c r="J14" s="13">
        <f>'[1]Philpi_Calc'!AD260</f>
        <v>174663452.9836573</v>
      </c>
      <c r="K14" s="14"/>
    </row>
    <row r="15" spans="1:11" ht="13.5">
      <c r="A15" s="10">
        <f>'[1]Philpi_Calc'!B216</f>
        <v>119</v>
      </c>
      <c r="B15" s="10">
        <f>'[1]Philpi_Calc'!C216</f>
        <v>12</v>
      </c>
      <c r="C15" s="11">
        <f>'[1]Philpi_Calc'!D216</f>
        <v>0.029</v>
      </c>
      <c r="D15" s="12">
        <v>97</v>
      </c>
      <c r="E15" s="12" t="s">
        <v>5</v>
      </c>
      <c r="F15" s="13">
        <f>'[1]Philpi_Calc'!J216</f>
        <v>14474.66032453168</v>
      </c>
      <c r="G15" s="13">
        <f>'[1]Philpi_Calc'!K216</f>
        <v>350.06538</v>
      </c>
      <c r="H15" s="13">
        <f>'[1]Philpi_Calc'!X216</f>
        <v>280028230.4893585</v>
      </c>
      <c r="I15" s="13">
        <f>'[1]Philpi_Calc'!AA216</f>
        <v>17309319.846602857</v>
      </c>
      <c r="J15" s="13">
        <f>'[1]Philpi_Calc'!AD216</f>
        <v>54178870.38654644</v>
      </c>
      <c r="K15" s="14"/>
    </row>
    <row r="16" spans="1:11" ht="13.5">
      <c r="A16" s="10">
        <f>'[1]Philpi_Calc'!B237</f>
        <v>119</v>
      </c>
      <c r="B16" s="10">
        <f>'[1]Philpi_Calc'!C237</f>
        <v>15</v>
      </c>
      <c r="C16" s="11">
        <f>'[1]Philpi_Calc'!D237</f>
        <v>0.067</v>
      </c>
      <c r="D16" s="12">
        <v>97</v>
      </c>
      <c r="E16" s="12" t="s">
        <v>5</v>
      </c>
      <c r="F16" s="13">
        <f>'[1]Philpi_Calc'!J237</f>
        <v>83477.2195971496</v>
      </c>
      <c r="G16" s="13">
        <f>'[1]Philpi_Calc'!K237</f>
        <v>798.27954</v>
      </c>
      <c r="H16" s="13">
        <f>'[1]Philpi_Calc'!X237</f>
        <v>1080022701.6356652</v>
      </c>
      <c r="I16" s="13">
        <f>'[1]Philpi_Calc'!AA237</f>
        <v>66759191.92695208</v>
      </c>
      <c r="J16" s="13">
        <f>'[1]Philpi_Calc'!AD237</f>
        <v>208958967.687617</v>
      </c>
      <c r="K16" s="14"/>
    </row>
    <row r="17" spans="1:11" ht="13.5">
      <c r="A17" s="10">
        <f>'[1]Philpi_Calc'!B217</f>
        <v>119</v>
      </c>
      <c r="B17" s="10">
        <f>'[1]Philpi_Calc'!C217</f>
        <v>16</v>
      </c>
      <c r="C17" s="11">
        <f>'[1]Philpi_Calc'!D217</f>
        <v>0.077</v>
      </c>
      <c r="D17" s="12">
        <v>97</v>
      </c>
      <c r="E17" s="12" t="s">
        <v>5</v>
      </c>
      <c r="F17" s="13">
        <f>'[1]Philpi_Calc'!J217</f>
        <v>211119.41968092584</v>
      </c>
      <c r="G17" s="13">
        <f>'[1]Philpi_Calc'!K217</f>
        <v>912.8450099999999</v>
      </c>
      <c r="H17" s="13">
        <f>'[1]Philpi_Calc'!X217</f>
        <v>1964306072.2389581</v>
      </c>
      <c r="I17" s="13">
        <f>'[1]Philpi_Calc'!AA217</f>
        <v>121419194.13478702</v>
      </c>
      <c r="J17" s="13">
        <f>'[1]Philpi_Calc'!AD217</f>
        <v>380046982.76799244</v>
      </c>
      <c r="K17" s="14"/>
    </row>
    <row r="18" spans="1:11" ht="13.5">
      <c r="A18" s="10">
        <f>'[1]Philpi_Calc'!B238</f>
        <v>120</v>
      </c>
      <c r="B18" s="10">
        <f>'[1]Philpi_Calc'!C238</f>
        <v>5</v>
      </c>
      <c r="C18" s="11">
        <f>'[1]Philpi_Calc'!D238</f>
        <v>0.046</v>
      </c>
      <c r="D18" s="12">
        <v>97</v>
      </c>
      <c r="E18" s="12" t="s">
        <v>5</v>
      </c>
      <c r="F18" s="13">
        <f>'[1]Philpi_Calc'!J238</f>
        <v>200414.19166181577</v>
      </c>
      <c r="G18" s="13">
        <f>'[1]Philpi_Calc'!K238</f>
        <v>566.1394799999999</v>
      </c>
      <c r="H18" s="13">
        <f>'[1]Philpi_Calc'!X238</f>
        <v>1968363828.7258058</v>
      </c>
      <c r="I18" s="13">
        <f>'[1]Philpi_Calc'!AA238</f>
        <v>121670015.29223865</v>
      </c>
      <c r="J18" s="13">
        <f>'[1]Philpi_Calc'!AD238</f>
        <v>380832063.1235584</v>
      </c>
      <c r="K18" s="14"/>
    </row>
    <row r="19" spans="1:11" ht="13.5">
      <c r="A19" s="10">
        <f>'[1]Philpi_Calc'!B239</f>
        <v>120</v>
      </c>
      <c r="B19" s="10">
        <f>'[1]Philpi_Calc'!C239</f>
        <v>6</v>
      </c>
      <c r="C19" s="11">
        <f>'[1]Philpi_Calc'!D239</f>
        <v>0.014</v>
      </c>
      <c r="D19" s="12">
        <v>97</v>
      </c>
      <c r="E19" s="12" t="s">
        <v>5</v>
      </c>
      <c r="F19" s="13">
        <f>'[1]Philpi_Calc'!J239</f>
        <v>68043.08571838</v>
      </c>
      <c r="G19" s="13">
        <f>'[1]Philpi_Calc'!K239</f>
        <v>171.98748</v>
      </c>
      <c r="H19" s="13">
        <f>'[1]Philpi_Calc'!X239</f>
        <v>668283755.81781</v>
      </c>
      <c r="I19" s="13">
        <f>'[1]Philpi_Calc'!AA239</f>
        <v>41308468.28380434</v>
      </c>
      <c r="J19" s="13">
        <f>'[1]Philpi_Calc'!AD239</f>
        <v>129297174.51920797</v>
      </c>
      <c r="K19" s="14"/>
    </row>
    <row r="20" spans="1:11" ht="13.5">
      <c r="A20" s="10">
        <f>'[1]Philpi_Calc'!B218</f>
        <v>120</v>
      </c>
      <c r="B20" s="10">
        <f>'[1]Philpi_Calc'!C218</f>
        <v>10</v>
      </c>
      <c r="C20" s="11">
        <f>'[1]Philpi_Calc'!D218</f>
        <v>0</v>
      </c>
      <c r="D20" s="12">
        <v>97</v>
      </c>
      <c r="E20" s="12" t="s">
        <v>5</v>
      </c>
      <c r="F20" s="13">
        <f>'[1]Philpi_Calc'!J218</f>
        <v>4105.701106172372</v>
      </c>
      <c r="G20" s="13">
        <f>'[1]Philpi_Calc'!K218</f>
        <v>0</v>
      </c>
      <c r="H20" s="13">
        <f>'[1]Philpi_Calc'!X218</f>
        <v>79429305.41389747</v>
      </c>
      <c r="I20" s="13">
        <f>'[1]Philpi_Calc'!AA218</f>
        <v>4909745.171763682</v>
      </c>
      <c r="J20" s="13">
        <f>'[1]Philpi_Calc'!AD218</f>
        <v>15367700.732860567</v>
      </c>
      <c r="K20" s="14"/>
    </row>
    <row r="21" spans="1:11" ht="13.5">
      <c r="A21" s="10">
        <f>'[1]Philpi_Calc'!B274</f>
        <v>120</v>
      </c>
      <c r="B21" s="10">
        <f>'[1]Philpi_Calc'!C274</f>
        <v>11</v>
      </c>
      <c r="C21" s="11">
        <f>'[1]Philpi_Calc'!D274</f>
        <v>0.015</v>
      </c>
      <c r="D21" s="12">
        <v>97</v>
      </c>
      <c r="E21" s="12" t="s">
        <v>5</v>
      </c>
      <c r="F21" s="13">
        <f>'[1]Philpi_Calc'!J274</f>
        <v>12172.125152923976</v>
      </c>
      <c r="G21" s="13">
        <f>'[1]Philpi_Calc'!K274</f>
        <v>181.7412</v>
      </c>
      <c r="H21" s="13">
        <f>'[1]Philpi_Calc'!X274</f>
        <v>235483154.1083914</v>
      </c>
      <c r="I21" s="13">
        <f>'[1]Philpi_Calc'!AA274</f>
        <v>14555865.406234158</v>
      </c>
      <c r="J21" s="13">
        <f>'[1]Philpi_Calc'!AD274</f>
        <v>45560446.75338014</v>
      </c>
      <c r="K21" s="14"/>
    </row>
    <row r="22" spans="1:11" ht="13.5">
      <c r="A22" s="10">
        <f>'[1]Philpi_Calc'!B240</f>
        <v>120</v>
      </c>
      <c r="B22" s="10">
        <f>'[1]Philpi_Calc'!C240</f>
        <v>12</v>
      </c>
      <c r="C22" s="11">
        <f>'[1]Philpi_Calc'!D240</f>
        <v>0.137</v>
      </c>
      <c r="D22" s="12">
        <v>97</v>
      </c>
      <c r="E22" s="12" t="s">
        <v>5</v>
      </c>
      <c r="F22" s="13">
        <f>'[1]Philpi_Calc'!J240</f>
        <v>48611.984357632864</v>
      </c>
      <c r="G22" s="13">
        <f>'[1]Philpi_Calc'!K240</f>
        <v>1653.75714</v>
      </c>
      <c r="H22" s="13">
        <f>'[1]Philpi_Calc'!X240</f>
        <v>940452325.307657</v>
      </c>
      <c r="I22" s="13">
        <f>'[1]Philpi_Calc'!AA240</f>
        <v>58131960.73404551</v>
      </c>
      <c r="J22" s="13">
        <f>'[1]Philpi_Calc'!AD240</f>
        <v>181955385.52855313</v>
      </c>
      <c r="K22" s="14"/>
    </row>
    <row r="23" spans="1:11" ht="13.5">
      <c r="A23" s="10">
        <f>'[1]Philpi_Calc'!B261</f>
        <v>120</v>
      </c>
      <c r="B23" s="10">
        <f>'[1]Philpi_Calc'!C261</f>
        <v>13</v>
      </c>
      <c r="C23" s="11">
        <f>'[1]Philpi_Calc'!D261</f>
        <v>0.30200000000000005</v>
      </c>
      <c r="D23" s="12">
        <v>97</v>
      </c>
      <c r="E23" s="12" t="s">
        <v>5</v>
      </c>
      <c r="F23" s="13">
        <f>'[1]Philpi_Calc'!J261</f>
        <v>467803.26186357875</v>
      </c>
      <c r="G23" s="13">
        <f>'[1]Philpi_Calc'!K261</f>
        <v>3630.8463400000005</v>
      </c>
      <c r="H23" s="13">
        <f>'[1]Philpi_Calc'!X261</f>
        <v>9050168826.054735</v>
      </c>
      <c r="I23" s="13">
        <f>'[1]Philpi_Calc'!AA261</f>
        <v>559415979.6038448</v>
      </c>
      <c r="J23" s="13">
        <f>'[1]Philpi_Calc'!AD261</f>
        <v>1750994615.6011434</v>
      </c>
      <c r="K23" s="14"/>
    </row>
    <row r="24" spans="1:11" ht="13.5">
      <c r="A24" s="10">
        <f>'[1]Philpi_Calc'!B275</f>
        <v>120</v>
      </c>
      <c r="B24" s="10">
        <f>'[1]Philpi_Calc'!C275</f>
        <v>14</v>
      </c>
      <c r="C24" s="11">
        <f>'[1]Philpi_Calc'!D275</f>
        <v>0.45799999999999996</v>
      </c>
      <c r="D24" s="12">
        <v>97</v>
      </c>
      <c r="E24" s="12" t="s">
        <v>5</v>
      </c>
      <c r="F24" s="13">
        <f>'[1]Philpi_Calc'!J275</f>
        <v>5852208.768188989</v>
      </c>
      <c r="G24" s="13">
        <f>'[1]Philpi_Calc'!K275</f>
        <v>5482.475259999999</v>
      </c>
      <c r="H24" s="13">
        <f>'[1]Philpi_Calc'!X275</f>
        <v>152955579634.97202</v>
      </c>
      <c r="I24" s="13">
        <f>'[1]Philpi_Calc'!AA275</f>
        <v>9454607650.084324</v>
      </c>
      <c r="J24" s="13">
        <f>'[1]Philpi_Calc'!AD275</f>
        <v>29593303894.612686</v>
      </c>
      <c r="K24" s="14"/>
    </row>
    <row r="25" spans="1:11" ht="13.5">
      <c r="A25" s="10">
        <f>'[1]Philpi_Calc'!B241</f>
        <v>120</v>
      </c>
      <c r="B25" s="10">
        <f>'[1]Philpi_Calc'!C241</f>
        <v>15</v>
      </c>
      <c r="C25" s="11">
        <f>'[1]Philpi_Calc'!D241</f>
        <v>0.989</v>
      </c>
      <c r="D25" s="12">
        <v>97</v>
      </c>
      <c r="E25" s="12" t="s">
        <v>5</v>
      </c>
      <c r="F25" s="13">
        <f>'[1]Philpi_Calc'!J241</f>
        <v>3970379.090483426</v>
      </c>
      <c r="G25" s="13">
        <f>'[1]Philpi_Calc'!K241</f>
        <v>11783.559179999998</v>
      </c>
      <c r="H25" s="13">
        <f>'[1]Philpi_Calc'!X241</f>
        <v>55684471767.18139</v>
      </c>
      <c r="I25" s="13">
        <f>'[1]Philpi_Calc'!AA241</f>
        <v>3442011295.1572485</v>
      </c>
      <c r="J25" s="13">
        <f>'[1]Philpi_Calc'!AD241</f>
        <v>10773634405.164278</v>
      </c>
      <c r="K25" s="14"/>
    </row>
    <row r="26" spans="1:11" ht="13.5">
      <c r="A26" s="10">
        <f>'[1]Philpi_Calc'!B276</f>
        <v>120</v>
      </c>
      <c r="B26" s="10">
        <f>'[1]Philpi_Calc'!C276</f>
        <v>16</v>
      </c>
      <c r="C26" s="11">
        <f>'[1]Philpi_Calc'!D276</f>
        <v>0.66</v>
      </c>
      <c r="D26" s="12">
        <v>97</v>
      </c>
      <c r="E26" s="12" t="s">
        <v>5</v>
      </c>
      <c r="F26" s="13">
        <f>'[1]Philpi_Calc'!J276</f>
        <v>2084906.8363673356</v>
      </c>
      <c r="G26" s="13">
        <f>'[1]Philpi_Calc'!K276</f>
        <v>7824.3858</v>
      </c>
      <c r="H26" s="13">
        <f>'[1]Philpi_Calc'!X276</f>
        <v>19592240480.69757</v>
      </c>
      <c r="I26" s="13">
        <f>'[1]Philpi_Calc'!AA276</f>
        <v>1211050601.5744073</v>
      </c>
      <c r="J26" s="13">
        <f>'[1]Philpi_Calc'!AD276</f>
        <v>3790637307.2842746</v>
      </c>
      <c r="K26" s="14"/>
    </row>
    <row r="27" spans="1:11" ht="13.5">
      <c r="A27" s="10">
        <f>'[1]Philpi_Calc'!B242</f>
        <v>120</v>
      </c>
      <c r="B27" s="10">
        <f>'[1]Philpi_Calc'!C242</f>
        <v>17</v>
      </c>
      <c r="C27" s="11">
        <f>'[1]Philpi_Calc'!D242</f>
        <v>0.568</v>
      </c>
      <c r="D27" s="12">
        <v>97</v>
      </c>
      <c r="E27" s="12" t="s">
        <v>5</v>
      </c>
      <c r="F27" s="13">
        <f>'[1]Philpi_Calc'!J242</f>
        <v>800179.801585283</v>
      </c>
      <c r="G27" s="13">
        <f>'[1]Philpi_Calc'!K242</f>
        <v>6697.87872</v>
      </c>
      <c r="H27" s="13">
        <f>'[1]Philpi_Calc'!X242</f>
        <v>7544991005.630627</v>
      </c>
      <c r="I27" s="13">
        <f>'[1]Philpi_Calc'!AA242</f>
        <v>466376773.2559565</v>
      </c>
      <c r="J27" s="13">
        <f>'[1]Philpi_Calc'!AD242</f>
        <v>1459778141.1087217</v>
      </c>
      <c r="K27" s="14"/>
    </row>
    <row r="28" spans="1:11" ht="13.5">
      <c r="A28" s="10">
        <f>'[1]Philpi_Calc'!B262</f>
        <v>120</v>
      </c>
      <c r="B28" s="10">
        <f>'[1]Philpi_Calc'!C262</f>
        <v>18</v>
      </c>
      <c r="C28" s="11">
        <f>'[1]Philpi_Calc'!D262</f>
        <v>0.251</v>
      </c>
      <c r="D28" s="12">
        <v>97</v>
      </c>
      <c r="E28" s="12" t="s">
        <v>5</v>
      </c>
      <c r="F28" s="13">
        <f>'[1]Philpi_Calc'!J262</f>
        <v>397553.2862911699</v>
      </c>
      <c r="G28" s="13">
        <f>'[1]Philpi_Calc'!K262</f>
        <v>2943.06536</v>
      </c>
      <c r="H28" s="13">
        <f>'[1]Philpi_Calc'!X262</f>
        <v>3703106678.517944</v>
      </c>
      <c r="I28" s="13">
        <f>'[1]Philpi_Calc'!AA262</f>
        <v>228899271.37897643</v>
      </c>
      <c r="J28" s="13">
        <f>'[1]Philpi_Calc'!AD262</f>
        <v>716463966.5521239</v>
      </c>
      <c r="K28" s="14"/>
    </row>
    <row r="29" spans="1:11" ht="13.5">
      <c r="A29" s="10">
        <f>'[1]Philpi_Calc'!B219</f>
        <v>121</v>
      </c>
      <c r="B29" s="10">
        <f>'[1]Philpi_Calc'!C219</f>
        <v>5</v>
      </c>
      <c r="C29" s="11">
        <f>'[1]Philpi_Calc'!D219</f>
        <v>0.039</v>
      </c>
      <c r="D29" s="12">
        <v>97</v>
      </c>
      <c r="E29" s="12" t="s">
        <v>5</v>
      </c>
      <c r="F29" s="13">
        <f>'[1]Philpi_Calc'!J219</f>
        <v>149510.74685355803</v>
      </c>
      <c r="G29" s="13">
        <f>'[1]Philpi_Calc'!K219</f>
        <v>479.98781999999994</v>
      </c>
      <c r="H29" s="13">
        <f>'[1]Philpi_Calc'!X219</f>
        <v>1468416700.793922</v>
      </c>
      <c r="I29" s="13">
        <f>'[1]Philpi_Calc'!AA219</f>
        <v>90766899.81477143</v>
      </c>
      <c r="J29" s="13">
        <f>'[1]Philpi_Calc'!AD219</f>
        <v>284104063.2464995</v>
      </c>
      <c r="K29" s="14"/>
    </row>
    <row r="30" spans="1:11" ht="13.5">
      <c r="A30" s="10">
        <f>'[1]Philpi_Calc'!B263</f>
        <v>121</v>
      </c>
      <c r="B30" s="10">
        <f>'[1]Philpi_Calc'!C263</f>
        <v>6</v>
      </c>
      <c r="C30" s="11">
        <f>'[1]Philpi_Calc'!D263</f>
        <v>0.061</v>
      </c>
      <c r="D30" s="12">
        <v>97</v>
      </c>
      <c r="E30" s="12" t="s">
        <v>5</v>
      </c>
      <c r="F30" s="13">
        <f>'[1]Philpi_Calc'!J263</f>
        <v>216129.22073642208</v>
      </c>
      <c r="G30" s="13">
        <f>'[1]Philpi_Calc'!K263</f>
        <v>749.37402</v>
      </c>
      <c r="H30" s="13">
        <f>'[1]Philpi_Calc'!X263</f>
        <v>2122708661.002087</v>
      </c>
      <c r="I30" s="13">
        <f>'[1]Philpi_Calc'!AA263</f>
        <v>131210496.4925509</v>
      </c>
      <c r="J30" s="13">
        <f>'[1]Philpi_Calc'!AD263</f>
        <v>410694154.6995278</v>
      </c>
      <c r="K30" s="14"/>
    </row>
    <row r="31" spans="1:11" ht="13.5">
      <c r="A31" s="10">
        <f>'[1]Philpi_Calc'!B220</f>
        <v>121</v>
      </c>
      <c r="B31" s="10">
        <f>'[1]Philpi_Calc'!C220</f>
        <v>7</v>
      </c>
      <c r="C31" s="11">
        <f>'[1]Philpi_Calc'!D220</f>
        <v>0.021</v>
      </c>
      <c r="D31" s="12">
        <v>97</v>
      </c>
      <c r="E31" s="12" t="s">
        <v>5</v>
      </c>
      <c r="F31" s="13">
        <f>'[1]Philpi_Calc'!J220</f>
        <v>67235.63787945153</v>
      </c>
      <c r="G31" s="13">
        <f>'[1]Philpi_Calc'!K220</f>
        <v>257.42892</v>
      </c>
      <c r="H31" s="13">
        <f>'[1]Philpi_Calc'!X220</f>
        <v>660353423.6065487</v>
      </c>
      <c r="I31" s="13">
        <f>'[1]Philpi_Calc'!AA220</f>
        <v>40818272.50427648</v>
      </c>
      <c r="J31" s="13">
        <f>'[1]Philpi_Calc'!AD220</f>
        <v>127762841.92622139</v>
      </c>
      <c r="K31" s="14"/>
    </row>
    <row r="32" spans="1:11" ht="13.5">
      <c r="A32" s="10">
        <f>'[1]Philpi_Calc'!B221</f>
        <v>121</v>
      </c>
      <c r="B32" s="10">
        <f>'[1]Philpi_Calc'!C221</f>
        <v>10</v>
      </c>
      <c r="C32" s="11">
        <f>'[1]Philpi_Calc'!D221</f>
        <v>0.025</v>
      </c>
      <c r="D32" s="12">
        <v>97</v>
      </c>
      <c r="E32" s="12" t="s">
        <v>5</v>
      </c>
      <c r="F32" s="13">
        <f>'[1]Philpi_Calc'!J221</f>
        <v>123623.0831598331</v>
      </c>
      <c r="G32" s="13">
        <f>'[1]Philpi_Calc'!K221</f>
        <v>303.9315</v>
      </c>
      <c r="H32" s="13">
        <f>'[1]Philpi_Calc'!X221</f>
        <v>1659146779.9389553</v>
      </c>
      <c r="I32" s="13">
        <f>'[1]Philpi_Calc'!AA221</f>
        <v>102556453.81266636</v>
      </c>
      <c r="J32" s="13">
        <f>'[1]Philpi_Calc'!AD221</f>
        <v>321005843.53756624</v>
      </c>
      <c r="K32" s="14"/>
    </row>
    <row r="33" spans="1:11" ht="13.5">
      <c r="A33" s="10">
        <f>'[1]Philpi_Calc'!B222</f>
        <v>121</v>
      </c>
      <c r="B33" s="10">
        <f>'[1]Philpi_Calc'!C222</f>
        <v>11</v>
      </c>
      <c r="C33" s="11">
        <f>'[1]Philpi_Calc'!D222</f>
        <v>0.021</v>
      </c>
      <c r="D33" s="12">
        <v>97</v>
      </c>
      <c r="E33" s="12" t="s">
        <v>5</v>
      </c>
      <c r="F33" s="13">
        <f>'[1]Philpi_Calc'!J222</f>
        <v>53953.02024979678</v>
      </c>
      <c r="G33" s="13">
        <f>'[1]Philpi_Calc'!K222</f>
        <v>254.43768</v>
      </c>
      <c r="H33" s="13">
        <f>'[1]Philpi_Calc'!X222</f>
        <v>724104087.419465</v>
      </c>
      <c r="I33" s="13">
        <f>'[1]Philpi_Calc'!AA222</f>
        <v>44758877.45129432</v>
      </c>
      <c r="J33" s="13">
        <f>'[1]Philpi_Calc'!AD222</f>
        <v>140097094.60403326</v>
      </c>
      <c r="K33" s="14"/>
    </row>
    <row r="34" spans="1:11" ht="13.5">
      <c r="A34" s="10">
        <f>'[1]Philpi_Calc'!B243</f>
        <v>121</v>
      </c>
      <c r="B34" s="10">
        <f>'[1]Philpi_Calc'!C243</f>
        <v>12</v>
      </c>
      <c r="C34" s="11">
        <f>'[1]Philpi_Calc'!D243</f>
        <v>0.35300000000000004</v>
      </c>
      <c r="D34" s="12">
        <v>97</v>
      </c>
      <c r="E34" s="12" t="s">
        <v>5</v>
      </c>
      <c r="F34" s="13">
        <f>'[1]Philpi_Calc'!J243</f>
        <v>435831.5491790251</v>
      </c>
      <c r="G34" s="13">
        <f>'[1]Philpi_Calc'!K243</f>
        <v>4261.14066</v>
      </c>
      <c r="H34" s="13">
        <f>'[1]Philpi_Calc'!X243</f>
        <v>8431640865.602621</v>
      </c>
      <c r="I34" s="13">
        <f>'[1]Philpi_Calc'!AA243</f>
        <v>521183054.72043943</v>
      </c>
      <c r="J34" s="13">
        <f>'[1]Philpi_Calc'!AD243</f>
        <v>1631324016.1718352</v>
      </c>
      <c r="K34" s="14"/>
    </row>
    <row r="35" spans="1:11" ht="13.5">
      <c r="A35" s="10">
        <f>'[1]Philpi_Calc'!B264</f>
        <v>121</v>
      </c>
      <c r="B35" s="10">
        <f>'[1]Philpi_Calc'!C264</f>
        <v>13</v>
      </c>
      <c r="C35" s="11">
        <f>'[1]Philpi_Calc'!D264</f>
        <v>0.429</v>
      </c>
      <c r="D35" s="12">
        <v>97</v>
      </c>
      <c r="E35" s="12" t="s">
        <v>5</v>
      </c>
      <c r="F35" s="13">
        <f>'[1]Philpi_Calc'!J264</f>
        <v>1588738.1936883326</v>
      </c>
      <c r="G35" s="13">
        <f>'[1]Philpi_Calc'!K264</f>
        <v>5157.7254299999995</v>
      </c>
      <c r="H35" s="13">
        <f>'[1]Philpi_Calc'!X264</f>
        <v>30735888450.204285</v>
      </c>
      <c r="I35" s="13">
        <f>'[1]Philpi_Calc'!AA264</f>
        <v>1899870320.3044026</v>
      </c>
      <c r="J35" s="13">
        <f>'[1]Philpi_Calc'!AD264</f>
        <v>5946670854.03823</v>
      </c>
      <c r="K35" s="14"/>
    </row>
    <row r="36" spans="1:11" ht="13.5">
      <c r="A36" s="10">
        <f>'[1]Philpi_Calc'!B283</f>
        <v>121</v>
      </c>
      <c r="B36" s="10">
        <f>'[1]Philpi_Calc'!C283</f>
        <v>14</v>
      </c>
      <c r="C36" s="11">
        <f>'[1]Philpi_Calc'!D283</f>
        <v>0.724</v>
      </c>
      <c r="D36" s="12">
        <v>97</v>
      </c>
      <c r="E36" s="12" t="s">
        <v>5</v>
      </c>
      <c r="F36" s="13">
        <f>'[1]Philpi_Calc'!J283</f>
        <v>8941631.055824155</v>
      </c>
      <c r="G36" s="13">
        <f>'[1]Philpi_Calc'!K283</f>
        <v>8666.62028</v>
      </c>
      <c r="H36" s="13">
        <f>'[1]Philpi_Calc'!X283</f>
        <v>342096621901.4218</v>
      </c>
      <c r="I36" s="13">
        <f>'[1]Philpi_Calc'!AA283</f>
        <v>21145938881.18398</v>
      </c>
      <c r="J36" s="13">
        <f>'[1]Philpi_Calc'!AD283</f>
        <v>66187642957.57979</v>
      </c>
      <c r="K36" s="14"/>
    </row>
    <row r="37" spans="1:11" ht="13.5">
      <c r="A37" s="10">
        <f>'[1]Philpi_Calc'!B277</f>
        <v>121</v>
      </c>
      <c r="B37" s="10">
        <f>'[1]Philpi_Calc'!C277</f>
        <v>15</v>
      </c>
      <c r="C37" s="11">
        <f>'[1]Philpi_Calc'!D277</f>
        <v>0.5249999999999999</v>
      </c>
      <c r="D37" s="12">
        <v>97</v>
      </c>
      <c r="E37" s="12" t="s">
        <v>5</v>
      </c>
      <c r="F37" s="13">
        <f>'[1]Philpi_Calc'!J277</f>
        <v>613966.4226018785</v>
      </c>
      <c r="G37" s="13">
        <f>'[1]Philpi_Calc'!K277</f>
        <v>6255.1754999999985</v>
      </c>
      <c r="H37" s="13">
        <f>'[1]Philpi_Calc'!X277</f>
        <v>9782550900.594814</v>
      </c>
      <c r="I37" s="13">
        <f>'[1]Philpi_Calc'!AA277</f>
        <v>604686542.346677</v>
      </c>
      <c r="J37" s="13">
        <f>'[1]Philpi_Calc'!AD277</f>
        <v>1892693305.8388937</v>
      </c>
      <c r="K37" s="14"/>
    </row>
    <row r="38" spans="1:11" ht="13.5">
      <c r="A38" s="10">
        <f>'[1]Philpi_Calc'!B278</f>
        <v>121</v>
      </c>
      <c r="B38" s="10">
        <f>'[1]Philpi_Calc'!C278</f>
        <v>16</v>
      </c>
      <c r="C38" s="11">
        <f>'[1]Philpi_Calc'!D278</f>
        <v>0.97</v>
      </c>
      <c r="D38" s="12">
        <v>97</v>
      </c>
      <c r="E38" s="12" t="s">
        <v>5</v>
      </c>
      <c r="F38" s="13">
        <f>'[1]Philpi_Calc'!J278</f>
        <v>1235987.1877367091</v>
      </c>
      <c r="G38" s="13">
        <f>'[1]Philpi_Calc'!K278</f>
        <v>11499.476099999998</v>
      </c>
      <c r="H38" s="13">
        <f>'[1]Philpi_Calc'!X278</f>
        <v>13851349381.18274</v>
      </c>
      <c r="I38" s="13">
        <f>'[1]Philpi_Calc'!AA278</f>
        <v>856190235.987824</v>
      </c>
      <c r="J38" s="13">
        <f>'[1]Philpi_Calc'!AD278</f>
        <v>2679910027.2512994</v>
      </c>
      <c r="K38" s="14"/>
    </row>
    <row r="39" spans="1:11" ht="13.5">
      <c r="A39" s="10">
        <f>'[1]Philpi_Calc'!B244</f>
        <v>121</v>
      </c>
      <c r="B39" s="10">
        <f>'[1]Philpi_Calc'!C244</f>
        <v>17</v>
      </c>
      <c r="C39" s="11">
        <f>'[1]Philpi_Calc'!D244</f>
        <v>1</v>
      </c>
      <c r="D39" s="12">
        <v>97</v>
      </c>
      <c r="E39" s="12" t="s">
        <v>5</v>
      </c>
      <c r="F39" s="13">
        <f>'[1]Philpi_Calc'!J244</f>
        <v>1016613.073752324</v>
      </c>
      <c r="G39" s="13">
        <f>'[1]Philpi_Calc'!K244</f>
        <v>11792.04</v>
      </c>
      <c r="H39" s="13">
        <f>'[1]Philpi_Calc'!X244</f>
        <v>9821984553.538166</v>
      </c>
      <c r="I39" s="13">
        <f>'[1]Philpi_Calc'!AA244</f>
        <v>607124045.5595623</v>
      </c>
      <c r="J39" s="13">
        <f>'[1]Philpi_Calc'!AD244</f>
        <v>1900322789.3661523</v>
      </c>
      <c r="K39" s="14"/>
    </row>
    <row r="40" spans="1:11" ht="13.5">
      <c r="A40" s="10">
        <f>'[1]Philpi_Calc'!B265</f>
        <v>121</v>
      </c>
      <c r="B40" s="10">
        <f>'[1]Philpi_Calc'!C265</f>
        <v>18</v>
      </c>
      <c r="C40" s="11">
        <f>'[1]Philpi_Calc'!D265</f>
        <v>0.457</v>
      </c>
      <c r="D40" s="12">
        <v>97</v>
      </c>
      <c r="E40" s="12" t="s">
        <v>5</v>
      </c>
      <c r="F40" s="13">
        <f>'[1]Philpi_Calc'!J265</f>
        <v>357231.23398557806</v>
      </c>
      <c r="G40" s="13">
        <f>'[1]Philpi_Calc'!K265</f>
        <v>5358.48952</v>
      </c>
      <c r="H40" s="13">
        <f>'[1]Philpi_Calc'!X265</f>
        <v>3451381605.094871</v>
      </c>
      <c r="I40" s="13">
        <f>'[1]Philpi_Calc'!AA265</f>
        <v>213339447.99375838</v>
      </c>
      <c r="J40" s="13">
        <f>'[1]Philpi_Calc'!AD265</f>
        <v>667761090.7663527</v>
      </c>
      <c r="K40" s="14"/>
    </row>
    <row r="41" spans="1:11" ht="13.5">
      <c r="A41" s="10">
        <f>'[1]Philpi_Calc'!B245</f>
        <v>122</v>
      </c>
      <c r="B41" s="10">
        <f>'[1]Philpi_Calc'!C245</f>
        <v>6</v>
      </c>
      <c r="C41" s="11">
        <f>'[1]Philpi_Calc'!D245</f>
        <v>0.076</v>
      </c>
      <c r="D41" s="12">
        <v>97</v>
      </c>
      <c r="E41" s="12" t="s">
        <v>5</v>
      </c>
      <c r="F41" s="13">
        <f>'[1]Philpi_Calc'!J245</f>
        <v>208261.13487454443</v>
      </c>
      <c r="G41" s="13">
        <f>'[1]Philpi_Calc'!K245</f>
        <v>933.64632</v>
      </c>
      <c r="H41" s="13">
        <f>'[1]Philpi_Calc'!X245</f>
        <v>2045432418.8187866</v>
      </c>
      <c r="I41" s="13">
        <f>'[1]Philpi_Calc'!AA245</f>
        <v>126433838.11722639</v>
      </c>
      <c r="J41" s="13">
        <f>'[1]Philpi_Calc'!AD245</f>
        <v>395743021.015999</v>
      </c>
      <c r="K41" s="14"/>
    </row>
    <row r="42" spans="1:11" ht="13.5">
      <c r="A42" s="10">
        <f>'[1]Philpi_Calc'!B223</f>
        <v>122</v>
      </c>
      <c r="B42" s="10">
        <f>'[1]Philpi_Calc'!C223</f>
        <v>7</v>
      </c>
      <c r="C42" s="11">
        <f>'[1]Philpi_Calc'!D223</f>
        <v>0.509</v>
      </c>
      <c r="D42" s="12">
        <v>97</v>
      </c>
      <c r="E42" s="12" t="s">
        <v>5</v>
      </c>
      <c r="F42" s="13">
        <f>'[1]Philpi_Calc'!J223</f>
        <v>731952.4727814618</v>
      </c>
      <c r="G42" s="13">
        <f>'[1]Philpi_Calc'!K223</f>
        <v>6239.58668</v>
      </c>
      <c r="H42" s="13">
        <f>'[1]Philpi_Calc'!X223</f>
        <v>7188856037.703144</v>
      </c>
      <c r="I42" s="13">
        <f>'[1]Philpi_Calc'!AA223</f>
        <v>444363085.3586903</v>
      </c>
      <c r="J42" s="13">
        <f>'[1]Philpi_Calc'!AD223</f>
        <v>1390874408.6752405</v>
      </c>
      <c r="K42" s="14"/>
    </row>
    <row r="43" spans="1:11" ht="13.5">
      <c r="A43" s="10">
        <f>'[1]Philpi_Calc'!B246</f>
        <v>122</v>
      </c>
      <c r="B43" s="10">
        <f>'[1]Philpi_Calc'!C246</f>
        <v>8</v>
      </c>
      <c r="C43" s="11">
        <f>'[1]Philpi_Calc'!D246</f>
        <v>0.07</v>
      </c>
      <c r="D43" s="12">
        <v>97</v>
      </c>
      <c r="E43" s="12" t="s">
        <v>5</v>
      </c>
      <c r="F43" s="13">
        <f>'[1]Philpi_Calc'!J246</f>
        <v>105762.57859301165</v>
      </c>
      <c r="G43" s="13">
        <f>'[1]Philpi_Calc'!K246</f>
        <v>855.9943000000001</v>
      </c>
      <c r="H43" s="13">
        <f>'[1]Philpi_Calc'!X246</f>
        <v>1038744973.1431273</v>
      </c>
      <c r="I43" s="13">
        <f>'[1]Philpi_Calc'!AA246</f>
        <v>64207701.30127489</v>
      </c>
      <c r="J43" s="13">
        <f>'[1]Philpi_Calc'!AD246</f>
        <v>200972698.95342505</v>
      </c>
      <c r="K43" s="14"/>
    </row>
    <row r="44" spans="1:11" ht="13.5">
      <c r="A44" s="10">
        <f>'[1]Philpi_Calc'!B247</f>
        <v>122</v>
      </c>
      <c r="B44" s="10">
        <f>'[1]Philpi_Calc'!C247</f>
        <v>9</v>
      </c>
      <c r="C44" s="11">
        <f>'[1]Philpi_Calc'!D247</f>
        <v>0.364</v>
      </c>
      <c r="D44" s="12">
        <v>97</v>
      </c>
      <c r="E44" s="12" t="s">
        <v>5</v>
      </c>
      <c r="F44" s="13">
        <f>'[1]Philpi_Calc'!J247</f>
        <v>639258.064948165</v>
      </c>
      <c r="G44" s="13">
        <f>'[1]Philpi_Calc'!K247</f>
        <v>4438.881719999999</v>
      </c>
      <c r="H44" s="13">
        <f>'[1]Philpi_Calc'!X247</f>
        <v>8579489630.083639</v>
      </c>
      <c r="I44" s="13">
        <f>'[1]Philpi_Calc'!AA247</f>
        <v>530321995.993806</v>
      </c>
      <c r="J44" s="13">
        <f>'[1]Philpi_Calc'!AD247</f>
        <v>1659929271.554944</v>
      </c>
      <c r="K44" s="14"/>
    </row>
    <row r="45" spans="1:11" ht="13.5">
      <c r="A45" s="10">
        <f>'[1]Philpi_Calc'!B266</f>
        <v>122</v>
      </c>
      <c r="B45" s="10">
        <f>'[1]Philpi_Calc'!C266</f>
        <v>10</v>
      </c>
      <c r="C45" s="11">
        <f>'[1]Philpi_Calc'!D266</f>
        <v>0.414</v>
      </c>
      <c r="D45" s="12">
        <v>97</v>
      </c>
      <c r="E45" s="12" t="s">
        <v>5</v>
      </c>
      <c r="F45" s="13">
        <f>'[1]Philpi_Calc'!J266</f>
        <v>1975551.0142118107</v>
      </c>
      <c r="G45" s="13">
        <f>'[1]Philpi_Calc'!K266</f>
        <v>5033.10564</v>
      </c>
      <c r="H45" s="13">
        <f>'[1]Philpi_Calc'!X266</f>
        <v>26513892228.337852</v>
      </c>
      <c r="I45" s="13">
        <f>'[1]Philpi_Calc'!AA266</f>
        <v>1638897050.3318522</v>
      </c>
      <c r="J45" s="13">
        <f>'[1]Philpi_Calc'!AD266</f>
        <v>5129813976.153974</v>
      </c>
      <c r="K45" s="14"/>
    </row>
    <row r="46" spans="1:11" ht="13.5">
      <c r="A46" s="10">
        <f>'[1]Philpi_Calc'!B224</f>
        <v>122</v>
      </c>
      <c r="B46" s="10">
        <f>'[1]Philpi_Calc'!C224</f>
        <v>11</v>
      </c>
      <c r="C46" s="11">
        <f>'[1]Philpi_Calc'!D224</f>
        <v>0.607</v>
      </c>
      <c r="D46" s="12">
        <v>97</v>
      </c>
      <c r="E46" s="12" t="s">
        <v>5</v>
      </c>
      <c r="F46" s="13">
        <f>'[1]Philpi_Calc'!J224</f>
        <v>1491662.2235171099</v>
      </c>
      <c r="G46" s="13">
        <f>'[1]Philpi_Calc'!K224</f>
        <v>7354.4605599999995</v>
      </c>
      <c r="H46" s="13">
        <f>'[1]Philpi_Calc'!X224</f>
        <v>20019615363.460865</v>
      </c>
      <c r="I46" s="13">
        <f>'[1]Philpi_Calc'!AA224</f>
        <v>1237467825.7493656</v>
      </c>
      <c r="J46" s="13">
        <f>'[1]Philpi_Calc'!AD224</f>
        <v>3873324286.1622057</v>
      </c>
      <c r="K46" s="14"/>
    </row>
    <row r="47" spans="1:11" ht="13.5">
      <c r="A47" s="10">
        <f>'[1]Philpi_Calc'!B248</f>
        <v>122</v>
      </c>
      <c r="B47" s="10">
        <f>'[1]Philpi_Calc'!C248</f>
        <v>12</v>
      </c>
      <c r="C47" s="11">
        <f>'[1]Philpi_Calc'!D248</f>
        <v>0.092</v>
      </c>
      <c r="D47" s="12">
        <v>97</v>
      </c>
      <c r="E47" s="12" t="s">
        <v>5</v>
      </c>
      <c r="F47" s="13">
        <f>'[1]Philpi_Calc'!J248</f>
        <v>191634.9583008979</v>
      </c>
      <c r="G47" s="13">
        <f>'[1]Philpi_Calc'!K248</f>
        <v>1110.55224</v>
      </c>
      <c r="H47" s="13">
        <f>'[1]Philpi_Calc'!X248</f>
        <v>3707389124.8386636</v>
      </c>
      <c r="I47" s="13">
        <f>'[1]Philpi_Calc'!AA248</f>
        <v>229163981.23684224</v>
      </c>
      <c r="J47" s="13">
        <f>'[1]Philpi_Calc'!AD248</f>
        <v>717292519.1010658</v>
      </c>
      <c r="K47" s="14"/>
    </row>
    <row r="48" spans="1:11" ht="13.5">
      <c r="A48" s="10">
        <f>'[1]Philpi_Calc'!B279</f>
        <v>122</v>
      </c>
      <c r="B48" s="10">
        <f>'[1]Philpi_Calc'!C279</f>
        <v>13</v>
      </c>
      <c r="C48" s="11">
        <f>'[1]Philpi_Calc'!D279</f>
        <v>0.384</v>
      </c>
      <c r="D48" s="12">
        <v>97</v>
      </c>
      <c r="E48" s="12" t="s">
        <v>5</v>
      </c>
      <c r="F48" s="13">
        <f>'[1]Philpi_Calc'!J279</f>
        <v>774299.1854412744</v>
      </c>
      <c r="G48" s="13">
        <f>'[1]Philpi_Calc'!K279</f>
        <v>4616.70528</v>
      </c>
      <c r="H48" s="13">
        <f>'[1]Philpi_Calc'!X279</f>
        <v>11748330508.064287</v>
      </c>
      <c r="I48" s="13">
        <f>'[1]Philpi_Calc'!AA279</f>
        <v>726196819.7717652</v>
      </c>
      <c r="J48" s="13">
        <f>'[1]Philpi_Calc'!AD279</f>
        <v>2273025382.985137</v>
      </c>
      <c r="K48" s="14"/>
    </row>
    <row r="49" spans="1:11" ht="13.5">
      <c r="A49" s="10">
        <f>'[1]Philpi_Calc'!B287</f>
        <v>122</v>
      </c>
      <c r="B49" s="10">
        <f>'[1]Philpi_Calc'!C287</f>
        <v>14</v>
      </c>
      <c r="C49" s="11">
        <f>'[1]Philpi_Calc'!D287</f>
        <v>0.23600000000000002</v>
      </c>
      <c r="D49" s="12">
        <v>97</v>
      </c>
      <c r="E49" s="12" t="s">
        <v>5</v>
      </c>
      <c r="F49" s="13">
        <f>'[1]Philpi_Calc'!J287</f>
        <v>465142.30844925466</v>
      </c>
      <c r="G49" s="13">
        <f>'[1]Philpi_Calc'!K287</f>
        <v>2825.03092</v>
      </c>
      <c r="H49" s="13">
        <f>'[1]Philpi_Calc'!X287</f>
        <v>5199865112.240661</v>
      </c>
      <c r="I49" s="13">
        <f>'[1]Philpi_Calc'!AA287</f>
        <v>321418052.1359451</v>
      </c>
      <c r="J49" s="13">
        <f>'[1]Philpi_Calc'!AD287</f>
        <v>1006051487.9206704</v>
      </c>
      <c r="K49" s="14"/>
    </row>
    <row r="50" spans="1:11" ht="13.5">
      <c r="A50" s="10">
        <f>'[1]Philpi_Calc'!B225</f>
        <v>122</v>
      </c>
      <c r="B50" s="10">
        <f>'[1]Philpi_Calc'!C225</f>
        <v>15</v>
      </c>
      <c r="C50" s="11">
        <f>'[1]Philpi_Calc'!D225</f>
        <v>0.001</v>
      </c>
      <c r="D50" s="12">
        <v>97</v>
      </c>
      <c r="E50" s="12" t="s">
        <v>5</v>
      </c>
      <c r="F50" s="13">
        <f>'[1]Philpi_Calc'!J225</f>
        <v>1143.716639679209</v>
      </c>
      <c r="G50" s="13">
        <f>'[1]Philpi_Calc'!K225</f>
        <v>11.91462</v>
      </c>
      <c r="H50" s="13">
        <f>'[1]Philpi_Calc'!X225</f>
        <v>22126456.829374082</v>
      </c>
      <c r="I50" s="13">
        <f>'[1]Philpi_Calc'!AA225</f>
        <v>1367697.5270043015</v>
      </c>
      <c r="J50" s="13">
        <f>'[1]Philpi_Calc'!AD225</f>
        <v>4280948.512145562</v>
      </c>
      <c r="K50" s="14"/>
    </row>
    <row r="51" spans="1:11" ht="13.5">
      <c r="A51" s="10">
        <f>'[1]Philpi_Calc'!B249</f>
        <v>122</v>
      </c>
      <c r="B51" s="10">
        <f>'[1]Philpi_Calc'!C249</f>
        <v>16</v>
      </c>
      <c r="C51" s="11">
        <f>'[1]Philpi_Calc'!D249</f>
        <v>0.272</v>
      </c>
      <c r="D51" s="12">
        <v>97</v>
      </c>
      <c r="E51" s="12" t="s">
        <v>5</v>
      </c>
      <c r="F51" s="13">
        <f>'[1]Philpi_Calc'!J249</f>
        <v>87714.81056229906</v>
      </c>
      <c r="G51" s="13">
        <f>'[1]Philpi_Calc'!K249</f>
        <v>3224.59536</v>
      </c>
      <c r="H51" s="13">
        <f>'[1]Philpi_Calc'!X249</f>
        <v>1208959793.8697731</v>
      </c>
      <c r="I51" s="13">
        <f>'[1]Philpi_Calc'!AA249</f>
        <v>74729150.40460606</v>
      </c>
      <c r="J51" s="13">
        <f>'[1]Philpi_Calc'!AD249</f>
        <v>233905259.69525576</v>
      </c>
      <c r="K51" s="14"/>
    </row>
    <row r="52" spans="1:11" ht="13.5">
      <c r="A52" s="10">
        <f>'[1]Philpi_Calc'!B226</f>
        <v>122</v>
      </c>
      <c r="B52" s="10">
        <f>'[1]Philpi_Calc'!C226</f>
        <v>17</v>
      </c>
      <c r="C52" s="11">
        <f>'[1]Philpi_Calc'!D226</f>
        <v>0.276</v>
      </c>
      <c r="D52" s="12">
        <v>97</v>
      </c>
      <c r="E52" s="12" t="s">
        <v>5</v>
      </c>
      <c r="F52" s="13">
        <f>'[1]Philpi_Calc'!J226</f>
        <v>102040.46554997112</v>
      </c>
      <c r="G52" s="13">
        <f>'[1]Philpi_Calc'!K226</f>
        <v>3254.6030400000004</v>
      </c>
      <c r="H52" s="13">
        <f>'[1]Philpi_Calc'!X226</f>
        <v>985861683.6082851</v>
      </c>
      <c r="I52" s="13">
        <f>'[1]Philpi_Calc'!AA226</f>
        <v>60938838.83158944</v>
      </c>
      <c r="J52" s="13">
        <f>'[1]Philpi_Calc'!AD226</f>
        <v>190741027.36690152</v>
      </c>
      <c r="K52" s="14"/>
    </row>
    <row r="53" spans="1:11" ht="13.5">
      <c r="A53" s="10">
        <f>'[1]Philpi_Calc'!B227</f>
        <v>122</v>
      </c>
      <c r="B53" s="10">
        <f>'[1]Philpi_Calc'!C227</f>
        <v>18</v>
      </c>
      <c r="C53" s="11">
        <f>'[1]Philpi_Calc'!D227</f>
        <v>0.113</v>
      </c>
      <c r="D53" s="12">
        <v>97</v>
      </c>
      <c r="E53" s="12" t="s">
        <v>5</v>
      </c>
      <c r="F53" s="13">
        <f>'[1]Philpi_Calc'!J227</f>
        <v>66622.50105413055</v>
      </c>
      <c r="G53" s="13">
        <f>'[1]Philpi_Calc'!K227</f>
        <v>1324.96568</v>
      </c>
      <c r="H53" s="13">
        <f>'[1]Philpi_Calc'!X227</f>
        <v>643671809.0359446</v>
      </c>
      <c r="I53" s="13">
        <f>'[1]Philpi_Calc'!AA227</f>
        <v>39787135.74475855</v>
      </c>
      <c r="J53" s="13">
        <f>'[1]Philpi_Calc'!AD227</f>
        <v>124535342.21278292</v>
      </c>
      <c r="K53" s="14"/>
    </row>
    <row r="54" spans="1:11" ht="13.5">
      <c r="A54" s="10">
        <f>'[1]Philpi_Calc'!B228</f>
        <v>123</v>
      </c>
      <c r="B54" s="10">
        <f>'[1]Philpi_Calc'!C228</f>
        <v>6</v>
      </c>
      <c r="C54" s="11">
        <f>'[1]Philpi_Calc'!D228</f>
        <v>0.008</v>
      </c>
      <c r="D54" s="12">
        <v>97</v>
      </c>
      <c r="E54" s="12" t="s">
        <v>5</v>
      </c>
      <c r="F54" s="13">
        <f>'[1]Philpi_Calc'!J228</f>
        <v>6400.181935247124</v>
      </c>
      <c r="G54" s="13">
        <f>'[1]Philpi_Calc'!K228</f>
        <v>98.27856</v>
      </c>
      <c r="H54" s="13">
        <f>'[1]Philpi_Calc'!X228</f>
        <v>62859254.19823949</v>
      </c>
      <c r="I54" s="13">
        <f>'[1]Philpi_Calc'!AA228</f>
        <v>3885504.4519434213</v>
      </c>
      <c r="J54" s="13">
        <f>'[1]Philpi_Calc'!AD228</f>
        <v>12161785.902263924</v>
      </c>
      <c r="K54" s="14"/>
    </row>
    <row r="55" spans="1:11" ht="13.5">
      <c r="A55" s="10">
        <f>'[1]Philpi_Calc'!B267</f>
        <v>123</v>
      </c>
      <c r="B55" s="10">
        <f>'[1]Philpi_Calc'!C267</f>
        <v>7</v>
      </c>
      <c r="C55" s="11">
        <f>'[1]Philpi_Calc'!D267</f>
        <v>0.34099999999999997</v>
      </c>
      <c r="D55" s="12">
        <v>97</v>
      </c>
      <c r="E55" s="12" t="s">
        <v>5</v>
      </c>
      <c r="F55" s="13">
        <f>'[1]Philpi_Calc'!J267</f>
        <v>803500.2042944925</v>
      </c>
      <c r="G55" s="13">
        <f>'[1]Philpi_Calc'!K267</f>
        <v>4180.15532</v>
      </c>
      <c r="H55" s="13">
        <f>'[1]Philpi_Calc'!X267</f>
        <v>8489381263.987129</v>
      </c>
      <c r="I55" s="13">
        <f>'[1]Philpi_Calc'!AA267</f>
        <v>524752148.5291642</v>
      </c>
      <c r="J55" s="13">
        <f>'[1]Philpi_Calc'!AD267</f>
        <v>1642495423.9783802</v>
      </c>
      <c r="K55" s="14"/>
    </row>
    <row r="56" spans="1:11" ht="13.5">
      <c r="A56" s="10">
        <f>'[1]Philpi_Calc'!B268</f>
        <v>123</v>
      </c>
      <c r="B56" s="10">
        <f>'[1]Philpi_Calc'!C268</f>
        <v>8</v>
      </c>
      <c r="C56" s="11">
        <f>'[1]Philpi_Calc'!D268</f>
        <v>0.509</v>
      </c>
      <c r="D56" s="12">
        <v>97</v>
      </c>
      <c r="E56" s="12" t="s">
        <v>5</v>
      </c>
      <c r="F56" s="13">
        <f>'[1]Philpi_Calc'!J268</f>
        <v>1110378.7091425033</v>
      </c>
      <c r="G56" s="13">
        <f>'[1]Philpi_Calc'!K268</f>
        <v>6224.30141</v>
      </c>
      <c r="H56" s="13">
        <f>'[1]Philpi_Calc'!X268</f>
        <v>12914265398.449986</v>
      </c>
      <c r="I56" s="13">
        <f>'[1]Philpi_Calc'!AA268</f>
        <v>798266481.8295227</v>
      </c>
      <c r="J56" s="13">
        <f>'[1]Philpi_Calc'!AD268</f>
        <v>2498606336.7160125</v>
      </c>
      <c r="K56" s="14"/>
    </row>
    <row r="57" spans="1:11" ht="13.5">
      <c r="A57" s="10">
        <f>'[1]Philpi_Calc'!B284</f>
        <v>123</v>
      </c>
      <c r="B57" s="10">
        <f>'[1]Philpi_Calc'!C284</f>
        <v>9</v>
      </c>
      <c r="C57" s="11">
        <f>'[1]Philpi_Calc'!D284</f>
        <v>0.384</v>
      </c>
      <c r="D57" s="12">
        <v>97</v>
      </c>
      <c r="E57" s="12" t="s">
        <v>5</v>
      </c>
      <c r="F57" s="13">
        <f>'[1]Philpi_Calc'!J284</f>
        <v>1111528.4665390824</v>
      </c>
      <c r="G57" s="13">
        <f>'[1]Philpi_Calc'!K284</f>
        <v>4682.77632</v>
      </c>
      <c r="H57" s="13">
        <f>'[1]Philpi_Calc'!X284</f>
        <v>17143142422.5581</v>
      </c>
      <c r="I57" s="13">
        <f>'[1]Philpi_Calc'!AA284</f>
        <v>1059665073.2298248</v>
      </c>
      <c r="J57" s="13">
        <f>'[1]Philpi_Calc'!AD284</f>
        <v>3316794487.8513837</v>
      </c>
      <c r="K57" s="14"/>
    </row>
    <row r="58" spans="1:11" ht="13.5">
      <c r="A58" s="10">
        <f>'[1]Philpi_Calc'!B269</f>
        <v>123</v>
      </c>
      <c r="B58" s="10">
        <f>'[1]Philpi_Calc'!C269</f>
        <v>10</v>
      </c>
      <c r="C58" s="11">
        <f>'[1]Philpi_Calc'!D269</f>
        <v>0.629</v>
      </c>
      <c r="D58" s="12">
        <v>97</v>
      </c>
      <c r="E58" s="12" t="s">
        <v>5</v>
      </c>
      <c r="F58" s="13">
        <f>'[1]Philpi_Calc'!J269</f>
        <v>3251518.951489278</v>
      </c>
      <c r="G58" s="13">
        <f>'[1]Philpi_Calc'!K269</f>
        <v>7646.91654</v>
      </c>
      <c r="H58" s="13">
        <f>'[1]Philpi_Calc'!X269</f>
        <v>47012600706.238235</v>
      </c>
      <c r="I58" s="13">
        <f>'[1]Philpi_Calc'!AA269</f>
        <v>2905978947.275564</v>
      </c>
      <c r="J58" s="13">
        <f>'[1]Philpi_Calc'!AD269</f>
        <v>9095831501.511904</v>
      </c>
      <c r="K58" s="14"/>
    </row>
    <row r="59" spans="1:11" ht="13.5">
      <c r="A59" s="10">
        <f>'[1]Philpi_Calc'!B280</f>
        <v>123</v>
      </c>
      <c r="B59" s="10">
        <f>'[1]Philpi_Calc'!C280</f>
        <v>11</v>
      </c>
      <c r="C59" s="11">
        <f>'[1]Philpi_Calc'!D280</f>
        <v>0.103</v>
      </c>
      <c r="D59" s="12">
        <v>97</v>
      </c>
      <c r="E59" s="12" t="s">
        <v>5</v>
      </c>
      <c r="F59" s="13">
        <f>'[1]Philpi_Calc'!J280</f>
        <v>492391.1560310485</v>
      </c>
      <c r="G59" s="13">
        <f>'[1]Philpi_Calc'!K280</f>
        <v>1247.95624</v>
      </c>
      <c r="H59" s="13">
        <f>'[1]Philpi_Calc'!X280</f>
        <v>5823907970.323434</v>
      </c>
      <c r="I59" s="13">
        <f>'[1]Philpi_Calc'!AA280</f>
        <v>359991868.103237</v>
      </c>
      <c r="J59" s="13">
        <f>'[1]Philpi_Calc'!AD280</f>
        <v>1126789090.2139554</v>
      </c>
      <c r="K59" s="14"/>
    </row>
    <row r="60" spans="1:11" ht="13.5">
      <c r="A60" s="10">
        <f>'[1]Philpi_Calc'!B285</f>
        <v>123</v>
      </c>
      <c r="B60" s="10">
        <f>'[1]Philpi_Calc'!C285</f>
        <v>12</v>
      </c>
      <c r="C60" s="11">
        <f>'[1]Philpi_Calc'!D285</f>
        <v>0.362</v>
      </c>
      <c r="D60" s="12">
        <v>97</v>
      </c>
      <c r="E60" s="12" t="s">
        <v>5</v>
      </c>
      <c r="F60" s="13">
        <f>'[1]Philpi_Calc'!J285</f>
        <v>698311.4976069537</v>
      </c>
      <c r="G60" s="13">
        <f>'[1]Philpi_Calc'!K285</f>
        <v>4369.781639999999</v>
      </c>
      <c r="H60" s="13">
        <f>'[1]Philpi_Calc'!X285</f>
        <v>5112919672.707774</v>
      </c>
      <c r="I60" s="13">
        <f>'[1]Philpi_Calc'!AA285</f>
        <v>316043713.9149442</v>
      </c>
      <c r="J60" s="13">
        <f>'[1]Philpi_Calc'!AD285</f>
        <v>989229592.174939</v>
      </c>
      <c r="K60" s="14"/>
    </row>
    <row r="61" spans="1:11" ht="13.5">
      <c r="A61" s="10">
        <f>'[1]Philpi_Calc'!B250</f>
        <v>123</v>
      </c>
      <c r="B61" s="10">
        <f>'[1]Philpi_Calc'!C250</f>
        <v>13</v>
      </c>
      <c r="C61" s="11">
        <f>'[1]Philpi_Calc'!D250</f>
        <v>0.555</v>
      </c>
      <c r="D61" s="12">
        <v>97</v>
      </c>
      <c r="E61" s="12" t="s">
        <v>5</v>
      </c>
      <c r="F61" s="13">
        <f>'[1]Philpi_Calc'!J250</f>
        <v>2122666.6009546323</v>
      </c>
      <c r="G61" s="13">
        <f>'[1]Philpi_Calc'!K250</f>
        <v>6672.5818500000005</v>
      </c>
      <c r="H61" s="13">
        <f>'[1]Philpi_Calc'!X250</f>
        <v>15541808862.968678</v>
      </c>
      <c r="I61" s="13">
        <f>'[1]Philpi_Calc'!AA250</f>
        <v>960682214.5530611</v>
      </c>
      <c r="J61" s="13">
        <f>'[1]Philpi_Calc'!AD250</f>
        <v>3006974141.4562755</v>
      </c>
      <c r="K61" s="14"/>
    </row>
    <row r="62" spans="1:11" ht="13.5">
      <c r="A62" s="10">
        <f>'[1]Philpi_Calc'!B251</f>
        <v>123</v>
      </c>
      <c r="B62" s="10">
        <f>'[1]Philpi_Calc'!C251</f>
        <v>14</v>
      </c>
      <c r="C62" s="11">
        <f>'[1]Philpi_Calc'!D251</f>
        <v>0.013999999999999999</v>
      </c>
      <c r="D62" s="12">
        <v>97</v>
      </c>
      <c r="E62" s="12" t="s">
        <v>5</v>
      </c>
      <c r="F62" s="13">
        <f>'[1]Philpi_Calc'!J251</f>
        <v>40652.28034944287</v>
      </c>
      <c r="G62" s="13">
        <f>'[1]Philpi_Calc'!K251</f>
        <v>167.58657999999997</v>
      </c>
      <c r="H62" s="13">
        <f>'[1]Philpi_Calc'!X251</f>
        <v>297649178.985863</v>
      </c>
      <c r="I62" s="13">
        <f>'[1]Philpi_Calc'!AA251</f>
        <v>18398519.43549253</v>
      </c>
      <c r="J62" s="13">
        <f>'[1]Philpi_Calc'!AD251</f>
        <v>57588109.10155666</v>
      </c>
      <c r="K62" s="14"/>
    </row>
    <row r="63" spans="1:11" ht="13.5">
      <c r="A63" s="10">
        <f>'[1]Philpi_Calc'!B229</f>
        <v>124</v>
      </c>
      <c r="B63" s="10">
        <f>'[1]Philpi_Calc'!C229</f>
        <v>5</v>
      </c>
      <c r="C63" s="11">
        <f>'[1]Philpi_Calc'!D229</f>
        <v>0.038</v>
      </c>
      <c r="D63" s="12">
        <v>97</v>
      </c>
      <c r="E63" s="12" t="s">
        <v>5</v>
      </c>
      <c r="F63" s="13">
        <f>'[1]Philpi_Calc'!J229</f>
        <v>27601.225067610492</v>
      </c>
      <c r="G63" s="13">
        <f>'[1]Philpi_Calc'!K229</f>
        <v>467.68044</v>
      </c>
      <c r="H63" s="13">
        <f>'[1]Philpi_Calc'!X229</f>
        <v>478536992.8027409</v>
      </c>
      <c r="I63" s="13">
        <f>'[1]Philpi_Calc'!AA229</f>
        <v>29579695.777025968</v>
      </c>
      <c r="J63" s="13">
        <f>'[1]Philpi_Calc'!AD229</f>
        <v>92585642.7508035</v>
      </c>
      <c r="K63" s="14"/>
    </row>
    <row r="64" spans="1:11" ht="13.5">
      <c r="A64" s="10">
        <f>'[1]Philpi_Calc'!B252</f>
        <v>124</v>
      </c>
      <c r="B64" s="10">
        <f>'[1]Philpi_Calc'!C252</f>
        <v>6</v>
      </c>
      <c r="C64" s="11">
        <f>'[1]Philpi_Calc'!D252</f>
        <v>0.8839999999999999</v>
      </c>
      <c r="D64" s="12">
        <v>97</v>
      </c>
      <c r="E64" s="12" t="s">
        <v>5</v>
      </c>
      <c r="F64" s="13">
        <f>'[1]Philpi_Calc'!J252</f>
        <v>1301612.9639023868</v>
      </c>
      <c r="G64" s="13">
        <f>'[1]Philpi_Calc'!K252</f>
        <v>10859.780879999998</v>
      </c>
      <c r="H64" s="13">
        <f>'[1]Philpi_Calc'!X252</f>
        <v>18793931659.34268</v>
      </c>
      <c r="I64" s="13">
        <f>'[1]Philpi_Calc'!AA252</f>
        <v>1161704924.1723518</v>
      </c>
      <c r="J64" s="13">
        <f>'[1]Philpi_Calc'!AD252</f>
        <v>3636183343.5355487</v>
      </c>
      <c r="K64" s="14"/>
    </row>
    <row r="65" spans="1:11" ht="13.5">
      <c r="A65" s="10">
        <f>'[1]Philpi_Calc'!B253</f>
        <v>124</v>
      </c>
      <c r="B65" s="10">
        <f>'[1]Philpi_Calc'!C253</f>
        <v>7</v>
      </c>
      <c r="C65" s="11">
        <f>'[1]Philpi_Calc'!D253</f>
        <v>0.918</v>
      </c>
      <c r="D65" s="12">
        <v>97</v>
      </c>
      <c r="E65" s="12" t="s">
        <v>5</v>
      </c>
      <c r="F65" s="13">
        <f>'[1]Philpi_Calc'!J253</f>
        <v>1672473.1522465367</v>
      </c>
      <c r="G65" s="13">
        <f>'[1]Philpi_Calc'!K253</f>
        <v>11253.321360000002</v>
      </c>
      <c r="H65" s="13">
        <f>'[1]Philpi_Calc'!X253</f>
        <v>17871086469.448338</v>
      </c>
      <c r="I65" s="13">
        <f>'[1]Philpi_Calc'!AA253</f>
        <v>1104661309.202299</v>
      </c>
      <c r="J65" s="13">
        <f>'[1]Philpi_Calc'!AD253</f>
        <v>3457634524.2155857</v>
      </c>
      <c r="K65" s="14"/>
    </row>
    <row r="66" spans="1:11" ht="13.5">
      <c r="A66" s="10">
        <f>'[1]Philpi_Calc'!B254</f>
        <v>124</v>
      </c>
      <c r="B66" s="10">
        <f>'[1]Philpi_Calc'!C254</f>
        <v>8</v>
      </c>
      <c r="C66" s="11">
        <f>'[1]Philpi_Calc'!D254</f>
        <v>0.552</v>
      </c>
      <c r="D66" s="12">
        <v>97</v>
      </c>
      <c r="E66" s="12" t="s">
        <v>5</v>
      </c>
      <c r="F66" s="13">
        <f>'[1]Philpi_Calc'!J254</f>
        <v>1454454.1813933207</v>
      </c>
      <c r="G66" s="13">
        <f>'[1]Philpi_Calc'!K254</f>
        <v>6750.126480000001</v>
      </c>
      <c r="H66" s="13">
        <f>'[1]Philpi_Calc'!X254</f>
        <v>19928207784.34789</v>
      </c>
      <c r="I66" s="13">
        <f>'[1]Philpi_Calc'!AA254</f>
        <v>1231817670.3328733</v>
      </c>
      <c r="J66" s="13">
        <f>'[1]Philpi_Calc'!AD254</f>
        <v>3855639071.4520473</v>
      </c>
      <c r="K66" s="14"/>
    </row>
    <row r="67" spans="1:11" ht="13.5">
      <c r="A67" s="10">
        <f>'[1]Philpi_Calc'!B270</f>
        <v>124</v>
      </c>
      <c r="B67" s="10">
        <f>'[1]Philpi_Calc'!C270</f>
        <v>9</v>
      </c>
      <c r="C67" s="11">
        <f>'[1]Philpi_Calc'!D270</f>
        <v>0.23199999999999998</v>
      </c>
      <c r="D67" s="12">
        <v>97</v>
      </c>
      <c r="E67" s="12" t="s">
        <v>5</v>
      </c>
      <c r="F67" s="13">
        <f>'[1]Philpi_Calc'!J270</f>
        <v>522630.17827820085</v>
      </c>
      <c r="G67" s="13">
        <f>'[1]Philpi_Calc'!K270</f>
        <v>2829.1773599999997</v>
      </c>
      <c r="H67" s="13">
        <f>'[1]Philpi_Calc'!X270</f>
        <v>8060596488.407698</v>
      </c>
      <c r="I67" s="13">
        <f>'[1]Philpi_Calc'!AA270</f>
        <v>498247774.9776545</v>
      </c>
      <c r="J67" s="13">
        <f>'[1]Philpi_Calc'!AD270</f>
        <v>1559535664.0311587</v>
      </c>
      <c r="K67" s="14"/>
    </row>
    <row r="68" spans="1:11" ht="13.5">
      <c r="A68" s="10">
        <f>'[1]Philpi_Calc'!B286</f>
        <v>124</v>
      </c>
      <c r="B68" s="10">
        <f>'[1]Philpi_Calc'!C286</f>
        <v>10</v>
      </c>
      <c r="C68" s="11">
        <f>'[1]Philpi_Calc'!D286</f>
        <v>0.308</v>
      </c>
      <c r="D68" s="12">
        <v>97</v>
      </c>
      <c r="E68" s="12" t="s">
        <v>5</v>
      </c>
      <c r="F68" s="13">
        <f>'[1]Philpi_Calc'!J286</f>
        <v>1070076.792693244</v>
      </c>
      <c r="G68" s="13">
        <f>'[1]Philpi_Calc'!K286</f>
        <v>3744.43608</v>
      </c>
      <c r="H68" s="13">
        <f>'[1]Philpi_Calc'!X286</f>
        <v>12174679793.900238</v>
      </c>
      <c r="I68" s="13">
        <f>'[1]Philpi_Calc'!AA286</f>
        <v>752550648.9625176</v>
      </c>
      <c r="J68" s="13">
        <f>'[1]Philpi_Calc'!AD286</f>
        <v>2355513933.001456</v>
      </c>
      <c r="K68" s="14"/>
    </row>
    <row r="69" spans="1:11" ht="13.5">
      <c r="A69" s="10">
        <f>'[1]Philpi_Calc'!B290</f>
        <v>124</v>
      </c>
      <c r="B69" s="10">
        <f>'[1]Philpi_Calc'!C290</f>
        <v>11</v>
      </c>
      <c r="C69" s="11">
        <f>'[1]Philpi_Calc'!D290</f>
        <v>0.388</v>
      </c>
      <c r="D69" s="12">
        <v>97</v>
      </c>
      <c r="E69" s="12" t="s">
        <v>5</v>
      </c>
      <c r="F69" s="13">
        <f>'[1]Philpi_Calc'!J290</f>
        <v>1263186.7024704888</v>
      </c>
      <c r="G69" s="13">
        <f>'[1]Philpi_Calc'!K290</f>
        <v>4701.03904</v>
      </c>
      <c r="H69" s="13">
        <f>'[1]Philpi_Calc'!X290</f>
        <v>11070326887.34871</v>
      </c>
      <c r="I69" s="13">
        <f>'[1]Philpi_Calc'!AA290</f>
        <v>684287539.7409195</v>
      </c>
      <c r="J69" s="13">
        <f>'[1]Philpi_Calc'!AD290</f>
        <v>2141847643.4259307</v>
      </c>
      <c r="K69" s="14"/>
    </row>
    <row r="70" spans="1:11" ht="13.5">
      <c r="A70" s="10">
        <f>'[1]Philpi_Calc'!B271</f>
        <v>124</v>
      </c>
      <c r="B70" s="10">
        <f>'[1]Philpi_Calc'!C271</f>
        <v>12</v>
      </c>
      <c r="C70" s="11">
        <f>'[1]Philpi_Calc'!D271</f>
        <v>0.38</v>
      </c>
      <c r="D70" s="12">
        <v>97</v>
      </c>
      <c r="E70" s="12" t="s">
        <v>5</v>
      </c>
      <c r="F70" s="13">
        <f>'[1]Philpi_Calc'!J271</f>
        <v>594712.5167768564</v>
      </c>
      <c r="G70" s="13">
        <f>'[1]Philpi_Calc'!K271</f>
        <v>4587.0635999999995</v>
      </c>
      <c r="H70" s="13">
        <f>'[1]Philpi_Calc'!X271</f>
        <v>4876469125.452059</v>
      </c>
      <c r="I70" s="13">
        <f>'[1]Philpi_Calc'!AA271</f>
        <v>301428051.261214</v>
      </c>
      <c r="J70" s="13">
        <f>'[1]Philpi_Calc'!AD271</f>
        <v>943481977.6211908</v>
      </c>
      <c r="K70" s="14"/>
    </row>
    <row r="71" spans="1:11" ht="13.5">
      <c r="A71" s="10">
        <f>'[1]Philpi_Calc'!B272</f>
        <v>124</v>
      </c>
      <c r="B71" s="10">
        <f>'[1]Philpi_Calc'!C272</f>
        <v>13</v>
      </c>
      <c r="C71" s="11">
        <f>'[1]Philpi_Calc'!D272</f>
        <v>0.12400000000000001</v>
      </c>
      <c r="D71" s="12">
        <v>97</v>
      </c>
      <c r="E71" s="12" t="s">
        <v>5</v>
      </c>
      <c r="F71" s="13">
        <f>'[1]Philpi_Calc'!J272</f>
        <v>231350.9213308851</v>
      </c>
      <c r="G71" s="13">
        <f>'[1]Philpi_Calc'!K272</f>
        <v>1490.8110800000002</v>
      </c>
      <c r="H71" s="13">
        <f>'[1]Philpi_Calc'!X272</f>
        <v>1693912646.4698958</v>
      </c>
      <c r="I71" s="13">
        <f>'[1]Philpi_Calc'!AA272</f>
        <v>104705428.23026967</v>
      </c>
      <c r="J71" s="13">
        <f>'[1]Philpi_Calc'!AD272</f>
        <v>327732220.2795261</v>
      </c>
      <c r="K71" s="14"/>
    </row>
    <row r="72" spans="1:11" ht="13.5">
      <c r="A72" s="10">
        <f>'[1]Philpi_Calc'!B230</f>
        <v>124</v>
      </c>
      <c r="B72" s="10">
        <f>'[1]Philpi_Calc'!C230</f>
        <v>14</v>
      </c>
      <c r="C72" s="11">
        <f>'[1]Philpi_Calc'!D230</f>
        <v>0.01</v>
      </c>
      <c r="D72" s="12">
        <v>97</v>
      </c>
      <c r="E72" s="12" t="s">
        <v>5</v>
      </c>
      <c r="F72" s="13">
        <f>'[1]Philpi_Calc'!J230</f>
        <v>11901.29788525346</v>
      </c>
      <c r="G72" s="13">
        <f>'[1]Philpi_Calc'!K230</f>
        <v>119.7047</v>
      </c>
      <c r="H72" s="13">
        <f>'[1]Philpi_Calc'!X230</f>
        <v>87139307.16706835</v>
      </c>
      <c r="I72" s="13">
        <f>'[1]Philpi_Calc'!AA230</f>
        <v>5386321.715958125</v>
      </c>
      <c r="J72" s="13">
        <f>'[1]Philpi_Calc'!AD230</f>
        <v>16859404.569059912</v>
      </c>
      <c r="K72" s="14"/>
    </row>
    <row r="73" spans="1:11" ht="13.5">
      <c r="A73" s="10">
        <f>'[1]Philpi_Calc'!B255</f>
        <v>125</v>
      </c>
      <c r="B73" s="10">
        <f>'[1]Philpi_Calc'!C255</f>
        <v>5</v>
      </c>
      <c r="C73" s="11">
        <f>'[1]Philpi_Calc'!D255</f>
        <v>0.14800000000000002</v>
      </c>
      <c r="D73" s="12">
        <v>97</v>
      </c>
      <c r="E73" s="12" t="s">
        <v>5</v>
      </c>
      <c r="F73" s="13">
        <f>'[1]Philpi_Calc'!J255</f>
        <v>135856.62267457086</v>
      </c>
      <c r="G73" s="13">
        <f>'[1]Philpi_Calc'!K255</f>
        <v>1821.49224</v>
      </c>
      <c r="H73" s="13">
        <f>'[1]Philpi_Calc'!X255</f>
        <v>2355417902.929121</v>
      </c>
      <c r="I73" s="13">
        <f>'[1]Philpi_Calc'!AA255</f>
        <v>145594898.71062863</v>
      </c>
      <c r="J73" s="13">
        <f>'[1]Philpi_Calc'!AD255</f>
        <v>455717914.74716115</v>
      </c>
      <c r="K73" s="14"/>
    </row>
    <row r="74" spans="1:11" ht="13.5">
      <c r="A74" s="10">
        <f>'[1]Philpi_Calc'!B281</f>
        <v>125</v>
      </c>
      <c r="B74" s="10">
        <f>'[1]Philpi_Calc'!C281</f>
        <v>6</v>
      </c>
      <c r="C74" s="11">
        <f>'[1]Philpi_Calc'!D281</f>
        <v>0.549</v>
      </c>
      <c r="D74" s="12">
        <v>97</v>
      </c>
      <c r="E74" s="12" t="s">
        <v>5</v>
      </c>
      <c r="F74" s="13">
        <f>'[1]Philpi_Calc'!J281</f>
        <v>1182417.7555500444</v>
      </c>
      <c r="G74" s="13">
        <f>'[1]Philpi_Calc'!K281</f>
        <v>6744.36618</v>
      </c>
      <c r="H74" s="13">
        <f>'[1]Philpi_Calc'!X281</f>
        <v>19740867328.9789</v>
      </c>
      <c r="I74" s="13">
        <f>'[1]Philpi_Calc'!AA281</f>
        <v>1220237638.3606567</v>
      </c>
      <c r="J74" s="13">
        <f>'[1]Philpi_Calc'!AD281</f>
        <v>3819393103.5656824</v>
      </c>
      <c r="K74" s="14"/>
    </row>
    <row r="75" spans="1:11" ht="13.5">
      <c r="A75" s="10">
        <f>'[1]Philpi_Calc'!B282</f>
        <v>125</v>
      </c>
      <c r="B75" s="10">
        <f>'[1]Philpi_Calc'!C282</f>
        <v>7</v>
      </c>
      <c r="C75" s="11">
        <f>'[1]Philpi_Calc'!D282</f>
        <v>0.937</v>
      </c>
      <c r="D75" s="12">
        <v>97</v>
      </c>
      <c r="E75" s="12" t="s">
        <v>5</v>
      </c>
      <c r="F75" s="13">
        <f>'[1]Philpi_Calc'!J282</f>
        <v>2026788.714235186</v>
      </c>
      <c r="G75" s="13">
        <f>'[1]Philpi_Calc'!K282</f>
        <v>11486.233240000001</v>
      </c>
      <c r="H75" s="13">
        <f>'[1]Philpi_Calc'!X282</f>
        <v>31584751849.267086</v>
      </c>
      <c r="I75" s="13">
        <f>'[1]Philpi_Calc'!AA282</f>
        <v>1952340916.0538938</v>
      </c>
      <c r="J75" s="13">
        <f>'[1]Philpi_Calc'!AD282</f>
        <v>6110905938.455743</v>
      </c>
      <c r="K75" s="14"/>
    </row>
    <row r="76" spans="1:11" ht="13.5">
      <c r="A76" s="10">
        <f>'[1]Philpi_Calc'!B256</f>
        <v>125</v>
      </c>
      <c r="B76" s="10">
        <f>'[1]Philpi_Calc'!C256</f>
        <v>8</v>
      </c>
      <c r="C76" s="11">
        <f>'[1]Philpi_Calc'!D256</f>
        <v>0.9640000000000001</v>
      </c>
      <c r="D76" s="12">
        <v>97</v>
      </c>
      <c r="E76" s="12" t="s">
        <v>5</v>
      </c>
      <c r="F76" s="13">
        <f>'[1]Philpi_Calc'!J256</f>
        <v>898200.1434184944</v>
      </c>
      <c r="G76" s="13">
        <f>'[1]Philpi_Calc'!K256</f>
        <v>11788.264360000001</v>
      </c>
      <c r="H76" s="13">
        <f>'[1]Philpi_Calc'!X256</f>
        <v>8357071076.025961</v>
      </c>
      <c r="I76" s="13">
        <f>'[1]Philpi_Calc'!AA256</f>
        <v>516573689.6702777</v>
      </c>
      <c r="J76" s="13">
        <f>'[1]Philpi_Calc'!AD256</f>
        <v>1616896517.3544278</v>
      </c>
      <c r="K76" s="14"/>
    </row>
    <row r="77" spans="1:11" ht="13.5">
      <c r="A77" s="10">
        <f>'[1]Philpi_Calc'!B288</f>
        <v>125</v>
      </c>
      <c r="B77" s="10">
        <f>'[1]Philpi_Calc'!C288</f>
        <v>9</v>
      </c>
      <c r="C77" s="11">
        <f>'[1]Philpi_Calc'!D288</f>
        <v>0.349</v>
      </c>
      <c r="D77" s="12">
        <v>97</v>
      </c>
      <c r="E77" s="12" t="s">
        <v>5</v>
      </c>
      <c r="F77" s="13">
        <f>'[1]Philpi_Calc'!J288</f>
        <v>546638.159783298</v>
      </c>
      <c r="G77" s="13">
        <f>'[1]Philpi_Calc'!K288</f>
        <v>4255.96077</v>
      </c>
      <c r="H77" s="13">
        <f>'[1]Philpi_Calc'!X288</f>
        <v>5074166979.091019</v>
      </c>
      <c r="I77" s="13">
        <f>'[1]Philpi_Calc'!AA288</f>
        <v>313648302.68244946</v>
      </c>
      <c r="J77" s="13">
        <f>'[1]Philpi_Calc'!AD288</f>
        <v>981731858.2467467</v>
      </c>
      <c r="K77" s="14"/>
    </row>
    <row r="78" spans="1:11" ht="13.5">
      <c r="A78" s="10">
        <f>'[1]Philpi_Calc'!B289</f>
        <v>125</v>
      </c>
      <c r="B78" s="10">
        <f>'[1]Philpi_Calc'!C289</f>
        <v>10</v>
      </c>
      <c r="C78" s="11">
        <f>'[1]Philpi_Calc'!D289</f>
        <v>0.194</v>
      </c>
      <c r="D78" s="12">
        <v>97</v>
      </c>
      <c r="E78" s="12" t="s">
        <v>5</v>
      </c>
      <c r="F78" s="13">
        <f>'[1]Philpi_Calc'!J289</f>
        <v>299896.396664758</v>
      </c>
      <c r="G78" s="13">
        <f>'[1]Philpi_Calc'!K289</f>
        <v>2358.50844</v>
      </c>
      <c r="H78" s="13">
        <f>'[1]Philpi_Calc'!X289</f>
        <v>2754650034.564519</v>
      </c>
      <c r="I78" s="13">
        <f>'[1]Philpi_Calc'!AA289</f>
        <v>170272541.5591441</v>
      </c>
      <c r="J78" s="13">
        <f>'[1]Philpi_Calc'!AD289</f>
        <v>532959933.79723996</v>
      </c>
      <c r="K78" s="14"/>
    </row>
    <row r="79" spans="1:11" ht="13.5">
      <c r="A79" s="10">
        <f>'[1]Philpi_Calc'!B257</f>
        <v>125</v>
      </c>
      <c r="B79" s="10">
        <f>'[1]Philpi_Calc'!C257</f>
        <v>11</v>
      </c>
      <c r="C79" s="11">
        <f>'[1]Philpi_Calc'!D257</f>
        <v>0.423</v>
      </c>
      <c r="D79" s="12">
        <v>97</v>
      </c>
      <c r="E79" s="12" t="s">
        <v>5</v>
      </c>
      <c r="F79" s="13">
        <f>'[1]Philpi_Calc'!J257</f>
        <v>411640.3313813032</v>
      </c>
      <c r="G79" s="13">
        <f>'[1]Philpi_Calc'!K257</f>
        <v>5125.10184</v>
      </c>
      <c r="H79" s="13">
        <f>'[1]Philpi_Calc'!X257</f>
        <v>3484944729.767053</v>
      </c>
      <c r="I79" s="13">
        <f>'[1]Philpi_Calc'!AA257</f>
        <v>215414077.60873315</v>
      </c>
      <c r="J79" s="13">
        <f>'[1]Philpi_Calc'!AD257</f>
        <v>674254765.2726834</v>
      </c>
      <c r="K79" s="14"/>
    </row>
    <row r="80" spans="1:11" ht="13.5">
      <c r="A80" s="10">
        <f>'[1]Philpi_Calc'!B231</f>
        <v>125</v>
      </c>
      <c r="B80" s="10">
        <f>'[1]Philpi_Calc'!C231</f>
        <v>12</v>
      </c>
      <c r="C80" s="11">
        <f>'[1]Philpi_Calc'!D231</f>
        <v>0.212</v>
      </c>
      <c r="D80" s="12">
        <v>97</v>
      </c>
      <c r="E80" s="12" t="s">
        <v>5</v>
      </c>
      <c r="F80" s="13">
        <f>'[1]Philpi_Calc'!J231</f>
        <v>238190.0649341781</v>
      </c>
      <c r="G80" s="13">
        <f>'[1]Philpi_Calc'!K231</f>
        <v>2559.0986399999997</v>
      </c>
      <c r="H80" s="13">
        <f>'[1]Philpi_Calc'!X231</f>
        <v>2016515749.7804368</v>
      </c>
      <c r="I80" s="13">
        <f>'[1]Philpi_Calc'!AA231</f>
        <v>124646418.78308117</v>
      </c>
      <c r="J80" s="13">
        <f>'[1]Philpi_Calc'!AD231</f>
        <v>390148326.291465</v>
      </c>
      <c r="K80" s="14"/>
    </row>
    <row r="81" spans="1:11" ht="13.5">
      <c r="A81" s="10">
        <f>'[1]Philpi_Calc'!B232</f>
        <v>126</v>
      </c>
      <c r="B81" s="10">
        <f>'[1]Philpi_Calc'!C232</f>
        <v>6</v>
      </c>
      <c r="C81" s="11">
        <f>'[1]Philpi_Calc'!D232</f>
        <v>0.103</v>
      </c>
      <c r="D81" s="12">
        <v>97</v>
      </c>
      <c r="E81" s="12" t="s">
        <v>5</v>
      </c>
      <c r="F81" s="13">
        <f>'[1]Philpi_Calc'!J232</f>
        <v>141844.01955500417</v>
      </c>
      <c r="G81" s="13">
        <f>'[1]Philpi_Calc'!K232</f>
        <v>1265.33646</v>
      </c>
      <c r="H81" s="13">
        <f>'[1]Philpi_Calc'!X232</f>
        <v>2459224559.730066</v>
      </c>
      <c r="I81" s="13">
        <f>'[1]Philpi_Calc'!AA232</f>
        <v>152011475.4308903</v>
      </c>
      <c r="J81" s="13">
        <f>'[1]Philpi_Calc'!AD232</f>
        <v>475802059.1002171</v>
      </c>
      <c r="K81" s="14"/>
    </row>
    <row r="82" spans="1:11" ht="13.5">
      <c r="A82" s="10">
        <f>'[1]Philpi_Calc'!B233</f>
        <v>126</v>
      </c>
      <c r="B82" s="10">
        <f>'[1]Philpi_Calc'!C233</f>
        <v>7</v>
      </c>
      <c r="C82" s="11">
        <f>'[1]Philpi_Calc'!D233</f>
        <v>0.509</v>
      </c>
      <c r="D82" s="12">
        <v>97</v>
      </c>
      <c r="E82" s="12" t="s">
        <v>5</v>
      </c>
      <c r="F82" s="13">
        <f>'[1]Philpi_Calc'!J233</f>
        <v>492669.03084843536</v>
      </c>
      <c r="G82" s="13">
        <f>'[1]Philpi_Calc'!K233</f>
        <v>6239.58668</v>
      </c>
      <c r="H82" s="13">
        <f>'[1]Philpi_Calc'!X233</f>
        <v>8541662766.480292</v>
      </c>
      <c r="I82" s="13">
        <f>'[1]Philpi_Calc'!AA233</f>
        <v>527983812.8764826</v>
      </c>
      <c r="J82" s="13">
        <f>'[1]Philpi_Calc'!AD233</f>
        <v>1652610663.9391549</v>
      </c>
      <c r="K82" s="14"/>
    </row>
    <row r="83" spans="1:11" ht="13.5">
      <c r="A83" s="10">
        <f>'[1]Philpi_Calc'!B273</f>
        <v>126</v>
      </c>
      <c r="B83" s="10">
        <f>'[1]Philpi_Calc'!C273</f>
        <v>8</v>
      </c>
      <c r="C83" s="11">
        <f>'[1]Philpi_Calc'!D273</f>
        <v>0.32</v>
      </c>
      <c r="D83" s="12">
        <v>97</v>
      </c>
      <c r="E83" s="12" t="s">
        <v>5</v>
      </c>
      <c r="F83" s="13">
        <f>'[1]Philpi_Calc'!J273</f>
        <v>376596.89381324494</v>
      </c>
      <c r="G83" s="13">
        <f>'[1]Philpi_Calc'!K273</f>
        <v>3913.1168</v>
      </c>
      <c r="H83" s="13">
        <f>'[1]Philpi_Calc'!X273</f>
        <v>3503948459.2260933</v>
      </c>
      <c r="I83" s="13">
        <f>'[1]Philpi_Calc'!AA273</f>
        <v>216588750.71547672</v>
      </c>
      <c r="J83" s="13">
        <f>'[1]Philpi_Calc'!AD273</f>
        <v>677931539.551559</v>
      </c>
      <c r="K83" s="14"/>
    </row>
    <row r="84" spans="1:11" ht="13.5">
      <c r="A84" s="10">
        <f>'[1]Philpi_Calc'!B258</f>
        <v>126</v>
      </c>
      <c r="B84" s="10">
        <f>'[1]Philpi_Calc'!C258</f>
        <v>9</v>
      </c>
      <c r="C84" s="11">
        <f>'[1]Philpi_Calc'!D258</f>
        <v>0.079</v>
      </c>
      <c r="D84" s="12">
        <v>97</v>
      </c>
      <c r="E84" s="12" t="s">
        <v>5</v>
      </c>
      <c r="F84" s="13">
        <f>'[1]Philpi_Calc'!J258</f>
        <v>120127.49850053186</v>
      </c>
      <c r="G84" s="13">
        <f>'[1]Philpi_Calc'!K258</f>
        <v>963.3836699999999</v>
      </c>
      <c r="H84" s="13">
        <f>'[1]Philpi_Calc'!X258</f>
        <v>1117695260.3606942</v>
      </c>
      <c r="I84" s="13">
        <f>'[1]Philpi_Calc'!AA258</f>
        <v>69087837.03273985</v>
      </c>
      <c r="J84" s="13">
        <f>'[1]Philpi_Calc'!AD258</f>
        <v>216247720.94198027</v>
      </c>
      <c r="K84" s="14"/>
    </row>
    <row r="85" spans="1:11" ht="13.5">
      <c r="A85" s="10">
        <f>'[1]Philpi_Calc'!B234</f>
        <v>126</v>
      </c>
      <c r="B85" s="10">
        <f>'[1]Philpi_Calc'!C234</f>
        <v>10</v>
      </c>
      <c r="C85" s="11">
        <f>'[1]Philpi_Calc'!D234</f>
        <v>0.002</v>
      </c>
      <c r="D85" s="12">
        <v>97</v>
      </c>
      <c r="E85" s="12" t="s">
        <v>5</v>
      </c>
      <c r="F85" s="13">
        <f>'[1]Philpi_Calc'!J234</f>
        <v>7618.40124335614</v>
      </c>
      <c r="G85" s="13">
        <f>'[1]Philpi_Calc'!K234</f>
        <v>24.31452</v>
      </c>
      <c r="H85" s="13">
        <f>'[1]Philpi_Calc'!X234</f>
        <v>70883445.23537612</v>
      </c>
      <c r="I85" s="13">
        <f>'[1]Philpi_Calc'!AA234</f>
        <v>4381501.905233474</v>
      </c>
      <c r="J85" s="13">
        <f>'[1]Philpi_Calc'!AD234</f>
        <v>13714277.968503773</v>
      </c>
      <c r="K85" s="14"/>
    </row>
    <row r="86" spans="1:11" ht="13.5">
      <c r="A86" s="10"/>
      <c r="B86" s="10"/>
      <c r="C86" s="15">
        <f>SUM(C3:C85)</f>
        <v>24.269999999999996</v>
      </c>
      <c r="D86" s="12"/>
      <c r="E86" s="12"/>
      <c r="F86" s="16">
        <f>SUM(F3:F85)</f>
        <v>61039999.99999999</v>
      </c>
      <c r="G86" s="16">
        <f>SUM(G3:G85)</f>
        <v>293177.2435300001</v>
      </c>
      <c r="H86" s="16">
        <f>SUM(H3:H85)</f>
        <v>1077237000000.0001</v>
      </c>
      <c r="I86" s="16">
        <f>SUM(I3:I85)</f>
        <v>66587000000.00008</v>
      </c>
      <c r="J86" s="16">
        <f>SUM(J3:J85)</f>
        <v>208420000000.00015</v>
      </c>
      <c r="K86" s="14"/>
    </row>
    <row r="87" spans="1:11" ht="13.5">
      <c r="A87" s="17"/>
      <c r="B87" s="17"/>
      <c r="C87" s="18"/>
      <c r="D87" s="14"/>
      <c r="E87" s="14"/>
      <c r="F87" s="19"/>
      <c r="G87" s="19"/>
      <c r="H87" s="19"/>
      <c r="I87" s="19"/>
      <c r="J87" s="14"/>
      <c r="K87" s="14"/>
    </row>
    <row r="88" spans="1:11" ht="13.5">
      <c r="A88" s="17"/>
      <c r="B88" s="17"/>
      <c r="C88" s="18"/>
      <c r="D88" s="14"/>
      <c r="E88" s="14"/>
      <c r="F88" s="19"/>
      <c r="G88" s="19"/>
      <c r="H88" s="19"/>
      <c r="I88" s="19"/>
      <c r="J88" s="14"/>
      <c r="K88" s="14"/>
    </row>
    <row r="89" spans="1:11" ht="13.5">
      <c r="A89" s="17"/>
      <c r="B89" s="17"/>
      <c r="C89" s="18"/>
      <c r="D89" s="14"/>
      <c r="E89" s="14"/>
      <c r="F89" s="19"/>
      <c r="G89" s="19"/>
      <c r="H89" s="19"/>
      <c r="I89" s="19"/>
      <c r="J89" s="14"/>
      <c r="K89" s="14"/>
    </row>
    <row r="90" spans="1:11" ht="13.5">
      <c r="A90" s="17"/>
      <c r="B90" s="17"/>
      <c r="C90" s="18"/>
      <c r="D90" s="14"/>
      <c r="E90" s="14"/>
      <c r="F90" s="19"/>
      <c r="G90" s="19"/>
      <c r="H90" s="19"/>
      <c r="I90" s="19"/>
      <c r="J90" s="14"/>
      <c r="K90" s="14"/>
    </row>
    <row r="91" spans="1:11" ht="13.5">
      <c r="A91" s="17"/>
      <c r="B91" s="17"/>
      <c r="C91" s="18"/>
      <c r="D91" s="14"/>
      <c r="E91" s="14"/>
      <c r="F91" s="19"/>
      <c r="G91" s="19"/>
      <c r="H91" s="19"/>
      <c r="I91" s="19"/>
      <c r="J91" s="14"/>
      <c r="K91" s="14"/>
    </row>
    <row r="92" spans="1:11" ht="13.5">
      <c r="A92" s="17"/>
      <c r="B92" s="17"/>
      <c r="C92" s="18"/>
      <c r="D92" s="14"/>
      <c r="E92" s="14"/>
      <c r="F92" s="19"/>
      <c r="G92" s="19"/>
      <c r="H92" s="19"/>
      <c r="I92" s="19"/>
      <c r="J92" s="14"/>
      <c r="K92" s="14"/>
    </row>
    <row r="93" spans="1:11" ht="13.5">
      <c r="A93" s="17"/>
      <c r="B93" s="17"/>
      <c r="C93" s="18"/>
      <c r="D93" s="14"/>
      <c r="E93" s="14"/>
      <c r="F93" s="19"/>
      <c r="G93" s="19"/>
      <c r="H93" s="19"/>
      <c r="I93" s="19"/>
      <c r="J93" s="14"/>
      <c r="K93" s="14"/>
    </row>
    <row r="94" spans="1:11" ht="13.5">
      <c r="A94" s="17"/>
      <c r="B94" s="17"/>
      <c r="C94" s="18"/>
      <c r="D94" s="14"/>
      <c r="E94" s="14"/>
      <c r="F94" s="19"/>
      <c r="G94" s="19"/>
      <c r="H94" s="19"/>
      <c r="I94" s="19"/>
      <c r="J94" s="14"/>
      <c r="K94" s="14"/>
    </row>
    <row r="95" spans="1:11" ht="13.5">
      <c r="A95" s="17"/>
      <c r="B95" s="17"/>
      <c r="C95" s="18"/>
      <c r="D95" s="14"/>
      <c r="E95" s="14"/>
      <c r="F95" s="19"/>
      <c r="G95" s="19"/>
      <c r="H95" s="19"/>
      <c r="I95" s="19"/>
      <c r="J95" s="14"/>
      <c r="K95" s="14"/>
    </row>
    <row r="96" spans="1:11" ht="13.5">
      <c r="A96" s="17"/>
      <c r="B96" s="17"/>
      <c r="C96" s="18"/>
      <c r="D96" s="14"/>
      <c r="E96" s="14"/>
      <c r="F96" s="19"/>
      <c r="G96" s="19"/>
      <c r="H96" s="19"/>
      <c r="I96" s="19"/>
      <c r="J96" s="14"/>
      <c r="K96" s="14"/>
    </row>
    <row r="97" spans="1:11" ht="13.5">
      <c r="A97" s="17"/>
      <c r="B97" s="17"/>
      <c r="C97" s="18"/>
      <c r="D97" s="14"/>
      <c r="E97" s="14"/>
      <c r="F97" s="19"/>
      <c r="G97" s="19"/>
      <c r="H97" s="19"/>
      <c r="I97" s="19"/>
      <c r="J97" s="14"/>
      <c r="K97" s="14"/>
    </row>
    <row r="98" spans="1:11" ht="13.5">
      <c r="A98" s="17"/>
      <c r="B98" s="17"/>
      <c r="C98" s="18"/>
      <c r="D98" s="14"/>
      <c r="E98" s="14"/>
      <c r="F98" s="19"/>
      <c r="G98" s="19"/>
      <c r="H98" s="19"/>
      <c r="I98" s="19"/>
      <c r="J98" s="14"/>
      <c r="K98" s="14"/>
    </row>
    <row r="99" spans="1:11" ht="13.5">
      <c r="A99" s="17"/>
      <c r="B99" s="17"/>
      <c r="C99" s="18"/>
      <c r="D99" s="14"/>
      <c r="E99" s="14"/>
      <c r="F99" s="19"/>
      <c r="G99" s="19"/>
      <c r="H99" s="19"/>
      <c r="I99" s="19"/>
      <c r="J99" s="14"/>
      <c r="K99" s="14"/>
    </row>
    <row r="100" spans="1:11" ht="13.5">
      <c r="A100" s="17"/>
      <c r="B100" s="17"/>
      <c r="C100" s="18"/>
      <c r="D100" s="14"/>
      <c r="E100" s="14"/>
      <c r="F100" s="19"/>
      <c r="G100" s="19"/>
      <c r="H100" s="19"/>
      <c r="I100" s="19"/>
      <c r="J100" s="14"/>
      <c r="K100" s="14"/>
    </row>
    <row r="101" spans="1:11" ht="13.5">
      <c r="A101" s="17"/>
      <c r="B101" s="17"/>
      <c r="C101" s="18"/>
      <c r="D101" s="14"/>
      <c r="E101" s="14"/>
      <c r="F101" s="19"/>
      <c r="G101" s="19"/>
      <c r="H101" s="19"/>
      <c r="I101" s="19"/>
      <c r="J101" s="14"/>
      <c r="K101" s="14"/>
    </row>
    <row r="102" spans="1:11" ht="13.5">
      <c r="A102" s="17"/>
      <c r="B102" s="17"/>
      <c r="C102" s="18"/>
      <c r="D102" s="14"/>
      <c r="E102" s="14"/>
      <c r="F102" s="19"/>
      <c r="G102" s="19"/>
      <c r="H102" s="19"/>
      <c r="I102" s="19"/>
      <c r="J102" s="14"/>
      <c r="K102" s="14"/>
    </row>
    <row r="103" spans="1:11" ht="13.5">
      <c r="A103" s="17"/>
      <c r="B103" s="17"/>
      <c r="C103" s="18"/>
      <c r="D103" s="14"/>
      <c r="E103" s="14"/>
      <c r="F103" s="19"/>
      <c r="G103" s="19"/>
      <c r="H103" s="19"/>
      <c r="I103" s="19"/>
      <c r="J103" s="14"/>
      <c r="K103" s="14"/>
    </row>
    <row r="104" spans="1:11" ht="13.5">
      <c r="A104" s="17"/>
      <c r="B104" s="17"/>
      <c r="C104" s="18"/>
      <c r="D104" s="14"/>
      <c r="E104" s="14"/>
      <c r="F104" s="19"/>
      <c r="G104" s="19"/>
      <c r="H104" s="19"/>
      <c r="I104" s="19"/>
      <c r="J104" s="14"/>
      <c r="K104" s="14"/>
    </row>
    <row r="105" spans="1:11" ht="13.5">
      <c r="A105" s="17"/>
      <c r="B105" s="17"/>
      <c r="C105" s="18"/>
      <c r="D105" s="14"/>
      <c r="E105" s="14"/>
      <c r="F105" s="19"/>
      <c r="G105" s="19"/>
      <c r="H105" s="19"/>
      <c r="I105" s="19"/>
      <c r="J105" s="14"/>
      <c r="K105" s="14"/>
    </row>
    <row r="106" spans="1:11" ht="13.5">
      <c r="A106" s="17"/>
      <c r="B106" s="17"/>
      <c r="C106" s="18"/>
      <c r="D106" s="14"/>
      <c r="E106" s="14"/>
      <c r="F106" s="19"/>
      <c r="G106" s="19"/>
      <c r="H106" s="19"/>
      <c r="I106" s="19"/>
      <c r="J106" s="14"/>
      <c r="K106" s="14"/>
    </row>
    <row r="107" spans="1:11" ht="13.5">
      <c r="A107" s="17"/>
      <c r="B107" s="17"/>
      <c r="C107" s="18"/>
      <c r="D107" s="14"/>
      <c r="E107" s="14"/>
      <c r="F107" s="19"/>
      <c r="G107" s="19"/>
      <c r="H107" s="19"/>
      <c r="I107" s="19"/>
      <c r="J107" s="14"/>
      <c r="K107" s="14"/>
    </row>
    <row r="108" spans="1:11" ht="13.5">
      <c r="A108" s="17"/>
      <c r="B108" s="17"/>
      <c r="C108" s="18"/>
      <c r="D108" s="14"/>
      <c r="E108" s="14"/>
      <c r="F108" s="19"/>
      <c r="G108" s="19"/>
      <c r="H108" s="19"/>
      <c r="I108" s="19"/>
      <c r="J108" s="14"/>
      <c r="K108" s="14"/>
    </row>
    <row r="109" spans="1:11" ht="13.5">
      <c r="A109" s="17"/>
      <c r="B109" s="17"/>
      <c r="C109" s="18"/>
      <c r="D109" s="14"/>
      <c r="E109" s="14"/>
      <c r="F109" s="19"/>
      <c r="G109" s="19"/>
      <c r="H109" s="19"/>
      <c r="I109" s="19"/>
      <c r="J109" s="14"/>
      <c r="K109" s="14"/>
    </row>
    <row r="110" spans="1:11" ht="13.5">
      <c r="A110" s="17"/>
      <c r="B110" s="17"/>
      <c r="C110" s="18"/>
      <c r="D110" s="14"/>
      <c r="E110" s="14"/>
      <c r="F110" s="19"/>
      <c r="G110" s="19"/>
      <c r="H110" s="19"/>
      <c r="I110" s="19"/>
      <c r="J110" s="14"/>
      <c r="K110" s="14"/>
    </row>
    <row r="111" spans="1:11" ht="13.5">
      <c r="A111" s="17"/>
      <c r="B111" s="17"/>
      <c r="C111" s="18"/>
      <c r="D111" s="14"/>
      <c r="E111" s="14"/>
      <c r="F111" s="19"/>
      <c r="G111" s="19"/>
      <c r="H111" s="19"/>
      <c r="I111" s="19"/>
      <c r="J111" s="14"/>
      <c r="K111" s="14"/>
    </row>
    <row r="112" spans="1:11" ht="13.5">
      <c r="A112" s="17"/>
      <c r="B112" s="17"/>
      <c r="C112" s="18"/>
      <c r="D112" s="14"/>
      <c r="E112" s="14"/>
      <c r="F112" s="19"/>
      <c r="G112" s="19"/>
      <c r="H112" s="19"/>
      <c r="I112" s="19"/>
      <c r="J112" s="14"/>
      <c r="K112" s="14"/>
    </row>
    <row r="113" spans="1:11" ht="13.5">
      <c r="A113" s="17"/>
      <c r="B113" s="17"/>
      <c r="C113" s="18"/>
      <c r="D113" s="14"/>
      <c r="E113" s="14"/>
      <c r="F113" s="19"/>
      <c r="G113" s="19"/>
      <c r="H113" s="19"/>
      <c r="I113" s="19"/>
      <c r="J113" s="14"/>
      <c r="K113" s="14"/>
    </row>
    <row r="114" spans="1:11" ht="13.5">
      <c r="A114" s="17"/>
      <c r="B114" s="17"/>
      <c r="C114" s="18"/>
      <c r="D114" s="14"/>
      <c r="E114" s="14"/>
      <c r="F114" s="19"/>
      <c r="G114" s="19"/>
      <c r="H114" s="19"/>
      <c r="I114" s="19"/>
      <c r="J114" s="14"/>
      <c r="K114" s="14"/>
    </row>
    <row r="115" spans="1:11" ht="13.5">
      <c r="A115" s="17"/>
      <c r="B115" s="17"/>
      <c r="C115" s="18"/>
      <c r="D115" s="14"/>
      <c r="E115" s="14"/>
      <c r="F115" s="19"/>
      <c r="G115" s="19"/>
      <c r="H115" s="19"/>
      <c r="I115" s="19"/>
      <c r="J115" s="14"/>
      <c r="K115" s="14"/>
    </row>
    <row r="116" spans="1:11" ht="13.5">
      <c r="A116" s="17"/>
      <c r="B116" s="17"/>
      <c r="C116" s="18"/>
      <c r="D116" s="14"/>
      <c r="E116" s="14"/>
      <c r="F116" s="19"/>
      <c r="G116" s="19"/>
      <c r="H116" s="19"/>
      <c r="I116" s="19"/>
      <c r="J116" s="14"/>
      <c r="K116" s="14"/>
    </row>
    <row r="117" spans="1:11" ht="13.5">
      <c r="A117" s="17"/>
      <c r="B117" s="17"/>
      <c r="C117" s="18"/>
      <c r="D117" s="14"/>
      <c r="E117" s="14"/>
      <c r="F117" s="19"/>
      <c r="G117" s="19"/>
      <c r="H117" s="19"/>
      <c r="I117" s="19"/>
      <c r="J117" s="14"/>
      <c r="K117" s="14"/>
    </row>
    <row r="118" spans="1:11" ht="13.5">
      <c r="A118" s="17"/>
      <c r="B118" s="17"/>
      <c r="C118" s="18"/>
      <c r="D118" s="14"/>
      <c r="E118" s="14"/>
      <c r="F118" s="19"/>
      <c r="G118" s="19"/>
      <c r="H118" s="19"/>
      <c r="I118" s="19"/>
      <c r="J118" s="14"/>
      <c r="K118" s="14"/>
    </row>
    <row r="119" spans="1:11" ht="13.5">
      <c r="A119" s="17"/>
      <c r="B119" s="17"/>
      <c r="C119" s="18"/>
      <c r="D119" s="14"/>
      <c r="E119" s="14"/>
      <c r="F119" s="19"/>
      <c r="G119" s="19"/>
      <c r="H119" s="19"/>
      <c r="I119" s="19"/>
      <c r="J119" s="14"/>
      <c r="K119" s="14"/>
    </row>
    <row r="120" spans="1:11" ht="13.5">
      <c r="A120" s="17"/>
      <c r="B120" s="17"/>
      <c r="C120" s="18"/>
      <c r="D120" s="14"/>
      <c r="E120" s="14"/>
      <c r="F120" s="19"/>
      <c r="G120" s="19"/>
      <c r="H120" s="19"/>
      <c r="I120" s="19"/>
      <c r="J120" s="14"/>
      <c r="K120" s="14"/>
    </row>
    <row r="121" spans="1:11" ht="13.5">
      <c r="A121" s="17"/>
      <c r="B121" s="17"/>
      <c r="C121" s="18"/>
      <c r="D121" s="14"/>
      <c r="E121" s="14"/>
      <c r="F121" s="19"/>
      <c r="G121" s="19"/>
      <c r="H121" s="19"/>
      <c r="I121" s="19"/>
      <c r="J121" s="14"/>
      <c r="K121" s="14"/>
    </row>
    <row r="122" spans="1:11" ht="13.5">
      <c r="A122" s="17"/>
      <c r="B122" s="17"/>
      <c r="C122" s="18"/>
      <c r="D122" s="14"/>
      <c r="E122" s="14"/>
      <c r="F122" s="19"/>
      <c r="G122" s="19"/>
      <c r="H122" s="19"/>
      <c r="I122" s="19"/>
      <c r="J122" s="14"/>
      <c r="K122" s="14"/>
    </row>
    <row r="123" spans="1:11" ht="13.5">
      <c r="A123" s="17"/>
      <c r="B123" s="17"/>
      <c r="C123" s="18"/>
      <c r="D123" s="14"/>
      <c r="E123" s="14"/>
      <c r="F123" s="19"/>
      <c r="G123" s="19"/>
      <c r="H123" s="19"/>
      <c r="I123" s="19"/>
      <c r="J123" s="14"/>
      <c r="K123" s="14"/>
    </row>
    <row r="124" spans="1:11" ht="13.5">
      <c r="A124" s="17"/>
      <c r="B124" s="17"/>
      <c r="C124" s="18"/>
      <c r="D124" s="14"/>
      <c r="E124" s="14"/>
      <c r="F124" s="19"/>
      <c r="G124" s="19"/>
      <c r="H124" s="19"/>
      <c r="I124" s="19"/>
      <c r="J124" s="14"/>
      <c r="K124" s="14"/>
    </row>
    <row r="125" spans="1:11" ht="13.5">
      <c r="A125" s="17"/>
      <c r="B125" s="17"/>
      <c r="C125" s="18"/>
      <c r="D125" s="14"/>
      <c r="E125" s="14"/>
      <c r="F125" s="19"/>
      <c r="G125" s="19"/>
      <c r="H125" s="19"/>
      <c r="I125" s="19"/>
      <c r="J125" s="14"/>
      <c r="K125" s="14"/>
    </row>
    <row r="126" spans="1:11" ht="13.5">
      <c r="A126" s="17"/>
      <c r="B126" s="17"/>
      <c r="C126" s="18"/>
      <c r="D126" s="14"/>
      <c r="E126" s="14"/>
      <c r="F126" s="19"/>
      <c r="G126" s="19"/>
      <c r="H126" s="19"/>
      <c r="I126" s="19"/>
      <c r="J126" s="14"/>
      <c r="K126" s="14"/>
    </row>
    <row r="127" spans="1:11" ht="13.5">
      <c r="A127" s="17"/>
      <c r="B127" s="17"/>
      <c r="C127" s="18"/>
      <c r="D127" s="14"/>
      <c r="E127" s="14"/>
      <c r="F127" s="19"/>
      <c r="G127" s="19"/>
      <c r="H127" s="19"/>
      <c r="I127" s="19"/>
      <c r="J127" s="14"/>
      <c r="K127" s="14"/>
    </row>
    <row r="128" spans="1:11" ht="13.5">
      <c r="A128" s="17"/>
      <c r="B128" s="17"/>
      <c r="C128" s="18"/>
      <c r="D128" s="14"/>
      <c r="E128" s="14"/>
      <c r="F128" s="19"/>
      <c r="G128" s="19"/>
      <c r="H128" s="19"/>
      <c r="I128" s="19"/>
      <c r="J128" s="14"/>
      <c r="K128" s="14"/>
    </row>
    <row r="129" spans="1:11" ht="13.5">
      <c r="A129" s="17"/>
      <c r="B129" s="17"/>
      <c r="C129" s="18"/>
      <c r="D129" s="14"/>
      <c r="E129" s="14"/>
      <c r="F129" s="19"/>
      <c r="G129" s="19"/>
      <c r="H129" s="19"/>
      <c r="I129" s="19"/>
      <c r="J129" s="14"/>
      <c r="K129" s="14"/>
    </row>
    <row r="130" spans="1:11" ht="13.5">
      <c r="A130" s="17"/>
      <c r="B130" s="17"/>
      <c r="C130" s="18"/>
      <c r="D130" s="14"/>
      <c r="E130" s="14"/>
      <c r="F130" s="19"/>
      <c r="G130" s="19"/>
      <c r="H130" s="19"/>
      <c r="I130" s="19"/>
      <c r="J130" s="14"/>
      <c r="K130" s="14"/>
    </row>
    <row r="131" spans="1:11" ht="13.5">
      <c r="A131" s="17"/>
      <c r="B131" s="17"/>
      <c r="C131" s="18"/>
      <c r="D131" s="14"/>
      <c r="E131" s="14"/>
      <c r="F131" s="19"/>
      <c r="G131" s="19"/>
      <c r="H131" s="19"/>
      <c r="I131" s="19"/>
      <c r="J131" s="14"/>
      <c r="K131" s="14"/>
    </row>
    <row r="132" spans="1:11" ht="13.5">
      <c r="A132" s="17"/>
      <c r="B132" s="17"/>
      <c r="C132" s="18"/>
      <c r="D132" s="14"/>
      <c r="E132" s="14"/>
      <c r="F132" s="19"/>
      <c r="G132" s="19"/>
      <c r="H132" s="19"/>
      <c r="I132" s="19"/>
      <c r="J132" s="14"/>
      <c r="K132" s="14"/>
    </row>
    <row r="133" spans="1:11" ht="13.5">
      <c r="A133" s="17"/>
      <c r="B133" s="17"/>
      <c r="C133" s="18"/>
      <c r="D133" s="14"/>
      <c r="E133" s="14"/>
      <c r="F133" s="19"/>
      <c r="G133" s="19"/>
      <c r="H133" s="19"/>
      <c r="I133" s="19"/>
      <c r="J133" s="14"/>
      <c r="K133" s="14"/>
    </row>
    <row r="134" spans="1:11" ht="13.5">
      <c r="A134" s="17"/>
      <c r="B134" s="17"/>
      <c r="C134" s="18"/>
      <c r="D134" s="14"/>
      <c r="E134" s="14"/>
      <c r="F134" s="19"/>
      <c r="G134" s="19"/>
      <c r="H134" s="19"/>
      <c r="I134" s="19"/>
      <c r="J134" s="14"/>
      <c r="K134" s="14"/>
    </row>
    <row r="135" spans="1:11" ht="13.5">
      <c r="A135" s="17"/>
      <c r="B135" s="17"/>
      <c r="C135" s="18"/>
      <c r="D135" s="14"/>
      <c r="E135" s="14"/>
      <c r="F135" s="19"/>
      <c r="G135" s="19"/>
      <c r="H135" s="19"/>
      <c r="I135" s="19"/>
      <c r="J135" s="14"/>
      <c r="K135" s="14"/>
    </row>
    <row r="136" spans="1:11" ht="13.5">
      <c r="A136" s="17"/>
      <c r="B136" s="17"/>
      <c r="C136" s="18"/>
      <c r="D136" s="14"/>
      <c r="E136" s="14"/>
      <c r="F136" s="19"/>
      <c r="G136" s="19"/>
      <c r="H136" s="19"/>
      <c r="I136" s="19"/>
      <c r="J136" s="14"/>
      <c r="K136" s="14"/>
    </row>
    <row r="137" spans="1:11" ht="13.5">
      <c r="A137" s="17"/>
      <c r="B137" s="17"/>
      <c r="C137" s="18"/>
      <c r="D137" s="14"/>
      <c r="E137" s="14"/>
      <c r="F137" s="19"/>
      <c r="G137" s="19"/>
      <c r="H137" s="19"/>
      <c r="I137" s="19"/>
      <c r="J137" s="14"/>
      <c r="K137" s="14"/>
    </row>
    <row r="138" spans="1:11" ht="13.5">
      <c r="A138" s="17"/>
      <c r="B138" s="17"/>
      <c r="C138" s="18"/>
      <c r="D138" s="14"/>
      <c r="E138" s="14"/>
      <c r="F138" s="19"/>
      <c r="G138" s="19"/>
      <c r="H138" s="19"/>
      <c r="I138" s="19"/>
      <c r="J138" s="14"/>
      <c r="K138" s="14"/>
    </row>
    <row r="139" spans="1:11" ht="13.5">
      <c r="A139" s="17"/>
      <c r="B139" s="17"/>
      <c r="C139" s="18"/>
      <c r="D139" s="14"/>
      <c r="E139" s="14"/>
      <c r="F139" s="19"/>
      <c r="G139" s="19"/>
      <c r="H139" s="19"/>
      <c r="I139" s="19"/>
      <c r="J139" s="14"/>
      <c r="K139" s="14"/>
    </row>
    <row r="140" spans="1:11" ht="13.5">
      <c r="A140" s="17"/>
      <c r="B140" s="17"/>
      <c r="C140" s="18"/>
      <c r="D140" s="14"/>
      <c r="E140" s="14"/>
      <c r="F140" s="19"/>
      <c r="G140" s="19"/>
      <c r="H140" s="19"/>
      <c r="I140" s="19"/>
      <c r="J140" s="14"/>
      <c r="K140" s="14"/>
    </row>
    <row r="141" spans="1:11" ht="13.5">
      <c r="A141" s="17"/>
      <c r="B141" s="17"/>
      <c r="C141" s="18"/>
      <c r="D141" s="14"/>
      <c r="E141" s="14"/>
      <c r="F141" s="19"/>
      <c r="G141" s="19"/>
      <c r="H141" s="19"/>
      <c r="I141" s="19"/>
      <c r="J141" s="14"/>
      <c r="K141" s="14"/>
    </row>
    <row r="142" spans="1:11" ht="13.5">
      <c r="A142" s="17"/>
      <c r="B142" s="17"/>
      <c r="C142" s="18"/>
      <c r="D142" s="14"/>
      <c r="E142" s="14"/>
      <c r="F142" s="19"/>
      <c r="G142" s="19"/>
      <c r="H142" s="19"/>
      <c r="I142" s="19"/>
      <c r="J142" s="14"/>
      <c r="K142" s="14"/>
    </row>
    <row r="143" spans="1:11" ht="13.5">
      <c r="A143" s="17"/>
      <c r="B143" s="17"/>
      <c r="C143" s="18"/>
      <c r="D143" s="14"/>
      <c r="E143" s="14"/>
      <c r="F143" s="19"/>
      <c r="G143" s="19"/>
      <c r="H143" s="19"/>
      <c r="I143" s="19"/>
      <c r="J143" s="14"/>
      <c r="K143" s="14"/>
    </row>
    <row r="144" spans="1:11" ht="13.5">
      <c r="A144" s="17"/>
      <c r="B144" s="17"/>
      <c r="C144" s="18"/>
      <c r="D144" s="14"/>
      <c r="E144" s="14"/>
      <c r="F144" s="19"/>
      <c r="G144" s="19"/>
      <c r="H144" s="19"/>
      <c r="I144" s="19"/>
      <c r="J144" s="14"/>
      <c r="K144" s="14"/>
    </row>
    <row r="145" spans="1:11" ht="13.5">
      <c r="A145" s="17"/>
      <c r="B145" s="17"/>
      <c r="C145" s="18"/>
      <c r="D145" s="14"/>
      <c r="E145" s="14"/>
      <c r="F145" s="19"/>
      <c r="G145" s="19"/>
      <c r="H145" s="19"/>
      <c r="I145" s="19"/>
      <c r="J145" s="14"/>
      <c r="K145" s="14"/>
    </row>
    <row r="146" spans="1:11" ht="13.5">
      <c r="A146" s="17"/>
      <c r="B146" s="17"/>
      <c r="C146" s="18"/>
      <c r="D146" s="14"/>
      <c r="E146" s="14"/>
      <c r="F146" s="19"/>
      <c r="G146" s="19"/>
      <c r="H146" s="19"/>
      <c r="I146" s="19"/>
      <c r="J146" s="14"/>
      <c r="K146" s="14"/>
    </row>
    <row r="147" spans="1:11" ht="13.5">
      <c r="A147" s="17"/>
      <c r="B147" s="17"/>
      <c r="C147" s="18"/>
      <c r="D147" s="14"/>
      <c r="E147" s="14"/>
      <c r="F147" s="19"/>
      <c r="G147" s="19"/>
      <c r="H147" s="19"/>
      <c r="I147" s="19"/>
      <c r="J147" s="14"/>
      <c r="K147" s="14"/>
    </row>
    <row r="148" spans="1:11" ht="13.5">
      <c r="A148" s="17"/>
      <c r="B148" s="17"/>
      <c r="C148" s="18"/>
      <c r="D148" s="14"/>
      <c r="E148" s="14"/>
      <c r="F148" s="19"/>
      <c r="G148" s="19"/>
      <c r="H148" s="19"/>
      <c r="I148" s="19"/>
      <c r="J148" s="14"/>
      <c r="K148" s="14"/>
    </row>
    <row r="149" spans="1:11" ht="13.5">
      <c r="A149" s="17"/>
      <c r="B149" s="17"/>
      <c r="C149" s="18"/>
      <c r="D149" s="14"/>
      <c r="E149" s="14"/>
      <c r="F149" s="19"/>
      <c r="G149" s="19"/>
      <c r="H149" s="19"/>
      <c r="I149" s="19"/>
      <c r="J149" s="14"/>
      <c r="K149" s="14"/>
    </row>
    <row r="150" spans="1:11" ht="13.5">
      <c r="A150" s="17"/>
      <c r="B150" s="17"/>
      <c r="C150" s="18"/>
      <c r="D150" s="14"/>
      <c r="E150" s="14"/>
      <c r="F150" s="19"/>
      <c r="G150" s="19"/>
      <c r="H150" s="19"/>
      <c r="I150" s="19"/>
      <c r="J150" s="14"/>
      <c r="K150" s="14"/>
    </row>
    <row r="151" spans="1:11" ht="13.5">
      <c r="A151" s="17"/>
      <c r="B151" s="17"/>
      <c r="C151" s="18"/>
      <c r="D151" s="14"/>
      <c r="E151" s="14"/>
      <c r="F151" s="19"/>
      <c r="G151" s="19"/>
      <c r="H151" s="19"/>
      <c r="I151" s="19"/>
      <c r="J151" s="14"/>
      <c r="K151" s="14"/>
    </row>
    <row r="152" spans="1:11" ht="13.5">
      <c r="A152" s="17"/>
      <c r="B152" s="17"/>
      <c r="C152" s="18"/>
      <c r="D152" s="14"/>
      <c r="E152" s="14"/>
      <c r="F152" s="19"/>
      <c r="G152" s="19"/>
      <c r="H152" s="19"/>
      <c r="I152" s="19"/>
      <c r="J152" s="14"/>
      <c r="K152" s="14"/>
    </row>
    <row r="153" spans="1:11" ht="13.5">
      <c r="A153" s="17"/>
      <c r="B153" s="17"/>
      <c r="C153" s="18"/>
      <c r="D153" s="14"/>
      <c r="E153" s="14"/>
      <c r="F153" s="19"/>
      <c r="G153" s="19"/>
      <c r="H153" s="19"/>
      <c r="I153" s="19"/>
      <c r="J153" s="14"/>
      <c r="K153" s="14"/>
    </row>
    <row r="154" spans="1:11" ht="13.5">
      <c r="A154" s="17"/>
      <c r="B154" s="17"/>
      <c r="C154" s="18"/>
      <c r="D154" s="14"/>
      <c r="E154" s="14"/>
      <c r="F154" s="19"/>
      <c r="G154" s="19"/>
      <c r="H154" s="19"/>
      <c r="I154" s="19"/>
      <c r="J154" s="14"/>
      <c r="K154" s="14"/>
    </row>
    <row r="155" spans="1:11" ht="13.5">
      <c r="A155" s="17"/>
      <c r="B155" s="17"/>
      <c r="C155" s="18"/>
      <c r="D155" s="14"/>
      <c r="E155" s="14"/>
      <c r="F155" s="19"/>
      <c r="G155" s="19"/>
      <c r="H155" s="19"/>
      <c r="I155" s="19"/>
      <c r="J155" s="14"/>
      <c r="K155" s="14"/>
    </row>
    <row r="156" spans="1:11" ht="13.5">
      <c r="A156" s="17"/>
      <c r="B156" s="17"/>
      <c r="C156" s="18"/>
      <c r="D156" s="14"/>
      <c r="E156" s="14"/>
      <c r="F156" s="19"/>
      <c r="G156" s="19"/>
      <c r="H156" s="19"/>
      <c r="I156" s="19"/>
      <c r="J156" s="14"/>
      <c r="K156" s="14"/>
    </row>
    <row r="157" spans="1:11" ht="13.5">
      <c r="A157" s="17"/>
      <c r="B157" s="17"/>
      <c r="C157" s="18"/>
      <c r="D157" s="14"/>
      <c r="E157" s="14"/>
      <c r="F157" s="19"/>
      <c r="G157" s="19"/>
      <c r="H157" s="19"/>
      <c r="I157" s="19"/>
      <c r="J157" s="14"/>
      <c r="K157" s="14"/>
    </row>
    <row r="158" spans="1:11" ht="13.5">
      <c r="A158" s="17"/>
      <c r="B158" s="17"/>
      <c r="C158" s="18"/>
      <c r="D158" s="14"/>
      <c r="E158" s="14"/>
      <c r="F158" s="19"/>
      <c r="G158" s="19"/>
      <c r="H158" s="19"/>
      <c r="I158" s="19"/>
      <c r="J158" s="14"/>
      <c r="K158" s="14"/>
    </row>
    <row r="159" spans="1:11" ht="13.5">
      <c r="A159" s="17"/>
      <c r="B159" s="17"/>
      <c r="C159" s="18"/>
      <c r="D159" s="14"/>
      <c r="E159" s="14"/>
      <c r="F159" s="19"/>
      <c r="G159" s="19"/>
      <c r="H159" s="19"/>
      <c r="I159" s="19"/>
      <c r="J159" s="14"/>
      <c r="K159" s="14"/>
    </row>
    <row r="160" spans="1:11" ht="13.5">
      <c r="A160" s="17"/>
      <c r="B160" s="17"/>
      <c r="C160" s="18"/>
      <c r="D160" s="14"/>
      <c r="E160" s="14"/>
      <c r="F160" s="19"/>
      <c r="G160" s="19"/>
      <c r="H160" s="19"/>
      <c r="I160" s="19"/>
      <c r="J160" s="14"/>
      <c r="K160" s="14"/>
    </row>
    <row r="161" spans="1:11" ht="13.5">
      <c r="A161" s="17"/>
      <c r="B161" s="17"/>
      <c r="C161" s="18"/>
      <c r="D161" s="14"/>
      <c r="E161" s="14"/>
      <c r="F161" s="19"/>
      <c r="G161" s="19"/>
      <c r="H161" s="19"/>
      <c r="I161" s="19"/>
      <c r="J161" s="14"/>
      <c r="K161" s="14"/>
    </row>
    <row r="162" spans="1:11" ht="13.5">
      <c r="A162" s="17"/>
      <c r="B162" s="17"/>
      <c r="C162" s="18"/>
      <c r="D162" s="14"/>
      <c r="E162" s="14"/>
      <c r="F162" s="19"/>
      <c r="G162" s="19"/>
      <c r="H162" s="19"/>
      <c r="I162" s="19"/>
      <c r="J162" s="14"/>
      <c r="K162" s="14"/>
    </row>
    <row r="163" spans="1:11" ht="13.5">
      <c r="A163" s="17"/>
      <c r="B163" s="17"/>
      <c r="C163" s="18"/>
      <c r="D163" s="14"/>
      <c r="E163" s="14"/>
      <c r="F163" s="19"/>
      <c r="G163" s="19"/>
      <c r="H163" s="19"/>
      <c r="I163" s="19"/>
      <c r="J163" s="14"/>
      <c r="K163" s="14"/>
    </row>
    <row r="164" spans="1:11" ht="13.5">
      <c r="A164" s="17"/>
      <c r="B164" s="17"/>
      <c r="C164" s="18"/>
      <c r="D164" s="14"/>
      <c r="E164" s="14"/>
      <c r="F164" s="19"/>
      <c r="G164" s="19"/>
      <c r="H164" s="19"/>
      <c r="I164" s="19"/>
      <c r="J164" s="14"/>
      <c r="K164" s="14"/>
    </row>
    <row r="165" spans="1:11" ht="13.5">
      <c r="A165" s="17"/>
      <c r="B165" s="17"/>
      <c r="C165" s="18"/>
      <c r="D165" s="14"/>
      <c r="E165" s="14"/>
      <c r="F165" s="19"/>
      <c r="G165" s="19"/>
      <c r="H165" s="19"/>
      <c r="I165" s="19"/>
      <c r="J165" s="14"/>
      <c r="K165" s="14"/>
    </row>
    <row r="166" spans="1:11" ht="13.5">
      <c r="A166" s="17"/>
      <c r="B166" s="17"/>
      <c r="C166" s="18"/>
      <c r="D166" s="14"/>
      <c r="E166" s="14"/>
      <c r="F166" s="19"/>
      <c r="G166" s="19"/>
      <c r="H166" s="19"/>
      <c r="I166" s="19"/>
      <c r="J166" s="14"/>
      <c r="K166" s="14"/>
    </row>
    <row r="167" spans="1:11" ht="13.5">
      <c r="A167" s="17"/>
      <c r="B167" s="17"/>
      <c r="C167" s="18"/>
      <c r="D167" s="14"/>
      <c r="E167" s="14"/>
      <c r="F167" s="19"/>
      <c r="G167" s="19"/>
      <c r="H167" s="19"/>
      <c r="I167" s="19"/>
      <c r="J167" s="14"/>
      <c r="K167" s="14"/>
    </row>
    <row r="168" spans="1:11" ht="13.5">
      <c r="A168" s="17"/>
      <c r="B168" s="17"/>
      <c r="C168" s="18"/>
      <c r="D168" s="14"/>
      <c r="E168" s="14"/>
      <c r="F168" s="19"/>
      <c r="G168" s="19"/>
      <c r="H168" s="19"/>
      <c r="I168" s="19"/>
      <c r="J168" s="14"/>
      <c r="K168" s="14"/>
    </row>
    <row r="169" spans="1:11" ht="13.5">
      <c r="A169" s="17"/>
      <c r="B169" s="17"/>
      <c r="C169" s="18"/>
      <c r="D169" s="14"/>
      <c r="E169" s="14"/>
      <c r="F169" s="19"/>
      <c r="G169" s="19"/>
      <c r="H169" s="19"/>
      <c r="I169" s="19"/>
      <c r="J169" s="14"/>
      <c r="K169" s="14"/>
    </row>
    <row r="170" spans="1:11" ht="13.5">
      <c r="A170" s="17"/>
      <c r="B170" s="17"/>
      <c r="C170" s="18"/>
      <c r="D170" s="14"/>
      <c r="E170" s="14"/>
      <c r="F170" s="19"/>
      <c r="G170" s="19"/>
      <c r="H170" s="19"/>
      <c r="I170" s="19"/>
      <c r="J170" s="14"/>
      <c r="K170" s="14"/>
    </row>
    <row r="171" spans="1:11" ht="13.5">
      <c r="A171" s="17"/>
      <c r="B171" s="17"/>
      <c r="C171" s="18"/>
      <c r="D171" s="14"/>
      <c r="E171" s="14"/>
      <c r="F171" s="19"/>
      <c r="G171" s="19"/>
      <c r="H171" s="19"/>
      <c r="I171" s="19"/>
      <c r="J171" s="14"/>
      <c r="K171" s="14"/>
    </row>
    <row r="172" spans="1:11" ht="13.5">
      <c r="A172" s="17"/>
      <c r="B172" s="17"/>
      <c r="C172" s="18"/>
      <c r="D172" s="14"/>
      <c r="E172" s="14"/>
      <c r="F172" s="19"/>
      <c r="G172" s="19"/>
      <c r="H172" s="19"/>
      <c r="I172" s="19"/>
      <c r="J172" s="14"/>
      <c r="K172" s="14"/>
    </row>
    <row r="173" spans="1:11" ht="13.5">
      <c r="A173" s="17"/>
      <c r="B173" s="17"/>
      <c r="C173" s="18"/>
      <c r="D173" s="14"/>
      <c r="E173" s="14"/>
      <c r="F173" s="19"/>
      <c r="G173" s="19"/>
      <c r="H173" s="19"/>
      <c r="I173" s="19"/>
      <c r="J173" s="14"/>
      <c r="K173" s="14"/>
    </row>
    <row r="174" spans="1:11" ht="13.5">
      <c r="A174" s="17"/>
      <c r="B174" s="17"/>
      <c r="C174" s="18"/>
      <c r="D174" s="14"/>
      <c r="E174" s="14"/>
      <c r="F174" s="19"/>
      <c r="G174" s="19"/>
      <c r="H174" s="19"/>
      <c r="I174" s="19"/>
      <c r="J174" s="14"/>
      <c r="K174" s="14"/>
    </row>
    <row r="175" spans="1:11" ht="13.5">
      <c r="A175" s="17"/>
      <c r="B175" s="17"/>
      <c r="C175" s="18"/>
      <c r="D175" s="14"/>
      <c r="E175" s="14"/>
      <c r="F175" s="19"/>
      <c r="G175" s="19"/>
      <c r="H175" s="19"/>
      <c r="I175" s="19"/>
      <c r="J175" s="14"/>
      <c r="K175" s="14"/>
    </row>
    <row r="176" spans="1:11" ht="13.5">
      <c r="A176" s="17"/>
      <c r="B176" s="17"/>
      <c r="C176" s="18"/>
      <c r="D176" s="14"/>
      <c r="E176" s="14"/>
      <c r="F176" s="19"/>
      <c r="G176" s="19"/>
      <c r="H176" s="19"/>
      <c r="I176" s="19"/>
      <c r="J176" s="14"/>
      <c r="K176" s="14"/>
    </row>
    <row r="177" spans="1:11" ht="13.5">
      <c r="A177" s="17"/>
      <c r="B177" s="17"/>
      <c r="C177" s="18"/>
      <c r="D177" s="14"/>
      <c r="E177" s="14"/>
      <c r="F177" s="19"/>
      <c r="G177" s="19"/>
      <c r="H177" s="19"/>
      <c r="I177" s="19"/>
      <c r="J177" s="14"/>
      <c r="K177" s="14"/>
    </row>
    <row r="178" spans="1:11" ht="13.5">
      <c r="A178" s="17"/>
      <c r="B178" s="17"/>
      <c r="C178" s="18"/>
      <c r="D178" s="14"/>
      <c r="E178" s="14"/>
      <c r="F178" s="19"/>
      <c r="G178" s="19"/>
      <c r="H178" s="19"/>
      <c r="I178" s="19"/>
      <c r="J178" s="14"/>
      <c r="K178" s="14"/>
    </row>
    <row r="179" spans="1:11" ht="13.5">
      <c r="A179" s="17"/>
      <c r="B179" s="17"/>
      <c r="C179" s="18"/>
      <c r="D179" s="14"/>
      <c r="E179" s="14"/>
      <c r="F179" s="19"/>
      <c r="G179" s="19"/>
      <c r="H179" s="19"/>
      <c r="I179" s="19"/>
      <c r="J179" s="14"/>
      <c r="K179" s="14"/>
    </row>
    <row r="180" spans="1:11" ht="13.5">
      <c r="A180" s="17"/>
      <c r="B180" s="17"/>
      <c r="C180" s="18"/>
      <c r="D180" s="14"/>
      <c r="E180" s="14"/>
      <c r="F180" s="19"/>
      <c r="G180" s="19"/>
      <c r="H180" s="19"/>
      <c r="I180" s="19"/>
      <c r="J180" s="14"/>
      <c r="K180" s="14"/>
    </row>
    <row r="181" spans="1:11" ht="13.5">
      <c r="A181" s="17"/>
      <c r="B181" s="17"/>
      <c r="C181" s="18"/>
      <c r="D181" s="14"/>
      <c r="E181" s="14"/>
      <c r="F181" s="19"/>
      <c r="G181" s="19"/>
      <c r="H181" s="19"/>
      <c r="I181" s="19"/>
      <c r="J181" s="14"/>
      <c r="K181" s="14"/>
    </row>
    <row r="182" spans="1:11" ht="13.5">
      <c r="A182" s="17"/>
      <c r="B182" s="17"/>
      <c r="C182" s="18"/>
      <c r="D182" s="14"/>
      <c r="E182" s="14"/>
      <c r="F182" s="19"/>
      <c r="G182" s="19"/>
      <c r="H182" s="19"/>
      <c r="I182" s="19"/>
      <c r="J182" s="14"/>
      <c r="K182" s="14"/>
    </row>
    <row r="183" spans="1:11" ht="13.5">
      <c r="A183" s="17"/>
      <c r="B183" s="17"/>
      <c r="C183" s="18"/>
      <c r="D183" s="14"/>
      <c r="E183" s="14"/>
      <c r="F183" s="19"/>
      <c r="G183" s="19"/>
      <c r="H183" s="19"/>
      <c r="I183" s="19"/>
      <c r="J183" s="14"/>
      <c r="K183" s="14"/>
    </row>
    <row r="184" spans="1:11" ht="13.5">
      <c r="A184" s="17"/>
      <c r="B184" s="17"/>
      <c r="C184" s="18"/>
      <c r="D184" s="14"/>
      <c r="E184" s="14"/>
      <c r="F184" s="19"/>
      <c r="G184" s="19"/>
      <c r="H184" s="19"/>
      <c r="I184" s="19"/>
      <c r="J184" s="14"/>
      <c r="K184" s="14"/>
    </row>
    <row r="185" spans="1:11" ht="13.5">
      <c r="A185" s="17"/>
      <c r="B185" s="17"/>
      <c r="C185" s="18"/>
      <c r="D185" s="14"/>
      <c r="E185" s="14"/>
      <c r="F185" s="19"/>
      <c r="G185" s="19"/>
      <c r="H185" s="19"/>
      <c r="I185" s="19"/>
      <c r="J185" s="14"/>
      <c r="K185" s="14"/>
    </row>
    <row r="186" spans="1:11" ht="13.5">
      <c r="A186" s="17"/>
      <c r="B186" s="17"/>
      <c r="C186" s="18"/>
      <c r="D186" s="14"/>
      <c r="E186" s="14"/>
      <c r="F186" s="19"/>
      <c r="G186" s="19"/>
      <c r="H186" s="19"/>
      <c r="I186" s="19"/>
      <c r="J186" s="14"/>
      <c r="K186" s="14"/>
    </row>
    <row r="187" spans="1:11" ht="13.5">
      <c r="A187" s="17"/>
      <c r="B187" s="17"/>
      <c r="C187" s="18"/>
      <c r="D187" s="14"/>
      <c r="E187" s="14"/>
      <c r="F187" s="19"/>
      <c r="G187" s="19"/>
      <c r="H187" s="19"/>
      <c r="I187" s="19"/>
      <c r="J187" s="14"/>
      <c r="K187" s="14"/>
    </row>
    <row r="188" spans="1:11" ht="13.5">
      <c r="A188" s="17"/>
      <c r="B188" s="17"/>
      <c r="C188" s="18"/>
      <c r="D188" s="14"/>
      <c r="E188" s="14"/>
      <c r="F188" s="19"/>
      <c r="G188" s="19"/>
      <c r="H188" s="19"/>
      <c r="I188" s="19"/>
      <c r="J188" s="14"/>
      <c r="K188" s="14"/>
    </row>
    <row r="189" spans="1:11" ht="13.5">
      <c r="A189" s="17"/>
      <c r="B189" s="17"/>
      <c r="C189" s="18"/>
      <c r="D189" s="14"/>
      <c r="E189" s="14"/>
      <c r="F189" s="19"/>
      <c r="G189" s="19"/>
      <c r="H189" s="19"/>
      <c r="I189" s="19"/>
      <c r="J189" s="14"/>
      <c r="K189" s="14"/>
    </row>
    <row r="190" spans="1:11" ht="13.5">
      <c r="A190" s="17"/>
      <c r="B190" s="17"/>
      <c r="C190" s="18"/>
      <c r="D190" s="14"/>
      <c r="E190" s="14"/>
      <c r="F190" s="19"/>
      <c r="G190" s="19"/>
      <c r="H190" s="19"/>
      <c r="I190" s="19"/>
      <c r="J190" s="14"/>
      <c r="K190" s="14"/>
    </row>
    <row r="191" spans="1:11" ht="13.5">
      <c r="A191" s="17"/>
      <c r="B191" s="17"/>
      <c r="C191" s="18"/>
      <c r="D191" s="14"/>
      <c r="E191" s="14"/>
      <c r="F191" s="19"/>
      <c r="G191" s="19"/>
      <c r="H191" s="19"/>
      <c r="I191" s="19"/>
      <c r="J191" s="14"/>
      <c r="K191" s="14"/>
    </row>
    <row r="192" spans="1:11" ht="13.5">
      <c r="A192" s="17"/>
      <c r="B192" s="17"/>
      <c r="C192" s="18"/>
      <c r="D192" s="14"/>
      <c r="E192" s="14"/>
      <c r="F192" s="19"/>
      <c r="G192" s="19"/>
      <c r="H192" s="19"/>
      <c r="I192" s="19"/>
      <c r="J192" s="14"/>
      <c r="K192" s="14"/>
    </row>
    <row r="193" spans="1:11" ht="13.5">
      <c r="A193" s="17"/>
      <c r="B193" s="17"/>
      <c r="C193" s="18"/>
      <c r="D193" s="14"/>
      <c r="E193" s="14"/>
      <c r="F193" s="19"/>
      <c r="G193" s="19"/>
      <c r="H193" s="19"/>
      <c r="I193" s="19"/>
      <c r="J193" s="14"/>
      <c r="K193" s="14"/>
    </row>
    <row r="194" spans="1:11" ht="13.5">
      <c r="A194" s="17"/>
      <c r="B194" s="17"/>
      <c r="C194" s="18"/>
      <c r="D194" s="14"/>
      <c r="E194" s="14"/>
      <c r="F194" s="19"/>
      <c r="G194" s="19"/>
      <c r="H194" s="19"/>
      <c r="I194" s="19"/>
      <c r="J194" s="14"/>
      <c r="K194" s="14"/>
    </row>
    <row r="195" spans="1:11" ht="13.5">
      <c r="A195" s="17"/>
      <c r="B195" s="17"/>
      <c r="C195" s="18"/>
      <c r="D195" s="14"/>
      <c r="E195" s="14"/>
      <c r="F195" s="19"/>
      <c r="G195" s="19"/>
      <c r="H195" s="19"/>
      <c r="I195" s="19"/>
      <c r="J195" s="14"/>
      <c r="K195" s="14"/>
    </row>
    <row r="196" spans="1:11" ht="13.5">
      <c r="A196" s="17"/>
      <c r="B196" s="17"/>
      <c r="C196" s="18"/>
      <c r="D196" s="14"/>
      <c r="E196" s="14"/>
      <c r="F196" s="19"/>
      <c r="G196" s="19"/>
      <c r="H196" s="19"/>
      <c r="I196" s="19"/>
      <c r="J196" s="14"/>
      <c r="K196" s="14"/>
    </row>
    <row r="197" spans="1:11" ht="13.5">
      <c r="A197" s="17"/>
      <c r="B197" s="17"/>
      <c r="C197" s="18"/>
      <c r="D197" s="14"/>
      <c r="E197" s="14"/>
      <c r="F197" s="19"/>
      <c r="G197" s="19"/>
      <c r="H197" s="19"/>
      <c r="I197" s="19"/>
      <c r="J197" s="14"/>
      <c r="K197" s="14"/>
    </row>
    <row r="198" spans="1:11" ht="13.5">
      <c r="A198" s="17"/>
      <c r="B198" s="17"/>
      <c r="C198" s="18"/>
      <c r="D198" s="14"/>
      <c r="E198" s="14"/>
      <c r="F198" s="19"/>
      <c r="G198" s="19"/>
      <c r="H198" s="19"/>
      <c r="I198" s="19"/>
      <c r="J198" s="14"/>
      <c r="K198" s="14"/>
    </row>
    <row r="199" spans="1:11" ht="13.5">
      <c r="A199" s="17"/>
      <c r="B199" s="17"/>
      <c r="C199" s="18"/>
      <c r="D199" s="14"/>
      <c r="E199" s="14"/>
      <c r="F199" s="19"/>
      <c r="G199" s="19"/>
      <c r="H199" s="19"/>
      <c r="I199" s="19"/>
      <c r="J199" s="14"/>
      <c r="K199" s="14"/>
    </row>
    <row r="200" spans="1:11" ht="13.5">
      <c r="A200" s="17"/>
      <c r="B200" s="17"/>
      <c r="C200" s="18"/>
      <c r="D200" s="14"/>
      <c r="E200" s="14"/>
      <c r="F200" s="19"/>
      <c r="G200" s="19"/>
      <c r="H200" s="19"/>
      <c r="I200" s="19"/>
      <c r="J200" s="14"/>
      <c r="K200" s="14"/>
    </row>
    <row r="201" spans="1:11" ht="13.5">
      <c r="A201" s="17"/>
      <c r="B201" s="17"/>
      <c r="C201" s="18"/>
      <c r="D201" s="14"/>
      <c r="E201" s="14"/>
      <c r="F201" s="19"/>
      <c r="G201" s="19"/>
      <c r="H201" s="19"/>
      <c r="I201" s="19"/>
      <c r="J201" s="14"/>
      <c r="K201" s="14"/>
    </row>
    <row r="202" spans="1:11" ht="13.5">
      <c r="A202" s="17"/>
      <c r="B202" s="17"/>
      <c r="C202" s="18"/>
      <c r="D202" s="14"/>
      <c r="E202" s="14"/>
      <c r="F202" s="19"/>
      <c r="G202" s="19"/>
      <c r="H202" s="19"/>
      <c r="I202" s="19"/>
      <c r="J202" s="14"/>
      <c r="K202" s="14"/>
    </row>
    <row r="203" spans="1:11" ht="13.5">
      <c r="A203" s="17"/>
      <c r="B203" s="17"/>
      <c r="C203" s="18"/>
      <c r="D203" s="14"/>
      <c r="E203" s="14"/>
      <c r="F203" s="19"/>
      <c r="G203" s="19"/>
      <c r="H203" s="19"/>
      <c r="I203" s="19"/>
      <c r="J203" s="14"/>
      <c r="K203" s="14"/>
    </row>
    <row r="204" spans="1:11" ht="13.5">
      <c r="A204" s="17"/>
      <c r="B204" s="17"/>
      <c r="C204" s="18"/>
      <c r="D204" s="14"/>
      <c r="E204" s="14"/>
      <c r="F204" s="19"/>
      <c r="G204" s="19"/>
      <c r="H204" s="19"/>
      <c r="I204" s="19"/>
      <c r="J204" s="14"/>
      <c r="K204" s="14"/>
    </row>
    <row r="205" spans="1:11" ht="13.5">
      <c r="A205" s="17"/>
      <c r="B205" s="17"/>
      <c r="C205" s="18"/>
      <c r="D205" s="14"/>
      <c r="E205" s="14"/>
      <c r="F205" s="19"/>
      <c r="G205" s="19"/>
      <c r="H205" s="19"/>
      <c r="I205" s="19"/>
      <c r="J205" s="14"/>
      <c r="K205" s="14"/>
    </row>
    <row r="206" spans="1:11" ht="13.5">
      <c r="A206" s="17"/>
      <c r="B206" s="17"/>
      <c r="C206" s="18"/>
      <c r="D206" s="14"/>
      <c r="E206" s="14"/>
      <c r="F206" s="19"/>
      <c r="G206" s="19"/>
      <c r="H206" s="19"/>
      <c r="I206" s="19"/>
      <c r="J206" s="14"/>
      <c r="K206" s="14"/>
    </row>
    <row r="207" spans="1:11" ht="13.5">
      <c r="A207" s="17"/>
      <c r="B207" s="17"/>
      <c r="C207" s="18"/>
      <c r="D207" s="14"/>
      <c r="E207" s="14"/>
      <c r="F207" s="19"/>
      <c r="G207" s="19"/>
      <c r="H207" s="19"/>
      <c r="I207" s="19"/>
      <c r="J207" s="14"/>
      <c r="K207" s="14"/>
    </row>
    <row r="208" spans="1:11" ht="13.5">
      <c r="A208" s="17"/>
      <c r="B208" s="17"/>
      <c r="C208" s="18"/>
      <c r="D208" s="14"/>
      <c r="E208" s="14"/>
      <c r="F208" s="19"/>
      <c r="G208" s="19"/>
      <c r="H208" s="19"/>
      <c r="I208" s="19"/>
      <c r="J208" s="14"/>
      <c r="K208" s="14"/>
    </row>
    <row r="209" spans="1:11" ht="13.5">
      <c r="A209" s="17"/>
      <c r="B209" s="17"/>
      <c r="C209" s="18"/>
      <c r="D209" s="14"/>
      <c r="E209" s="14"/>
      <c r="F209" s="19"/>
      <c r="G209" s="19"/>
      <c r="H209" s="19"/>
      <c r="I209" s="19"/>
      <c r="J209" s="14"/>
      <c r="K209" s="14"/>
    </row>
    <row r="210" spans="1:11" ht="13.5">
      <c r="A210" s="17"/>
      <c r="B210" s="17"/>
      <c r="C210" s="18"/>
      <c r="D210" s="14"/>
      <c r="E210" s="14"/>
      <c r="F210" s="19"/>
      <c r="G210" s="19"/>
      <c r="H210" s="19"/>
      <c r="I210" s="19"/>
      <c r="J210" s="14"/>
      <c r="K210" s="14"/>
    </row>
    <row r="211" spans="1:11" ht="13.5">
      <c r="A211" s="17"/>
      <c r="B211" s="17"/>
      <c r="C211" s="18"/>
      <c r="D211" s="14"/>
      <c r="E211" s="14"/>
      <c r="F211" s="19"/>
      <c r="G211" s="19"/>
      <c r="H211" s="19"/>
      <c r="I211" s="19"/>
      <c r="J211" s="14"/>
      <c r="K211" s="14"/>
    </row>
    <row r="212" spans="1:11" ht="13.5">
      <c r="A212" s="17"/>
      <c r="B212" s="17"/>
      <c r="C212" s="18"/>
      <c r="D212" s="14"/>
      <c r="E212" s="14"/>
      <c r="F212" s="19"/>
      <c r="G212" s="19"/>
      <c r="H212" s="19"/>
      <c r="I212" s="19"/>
      <c r="J212" s="14"/>
      <c r="K212" s="14"/>
    </row>
    <row r="213" spans="1:11" ht="13.5">
      <c r="A213" s="17"/>
      <c r="B213" s="17"/>
      <c r="C213" s="18"/>
      <c r="D213" s="14"/>
      <c r="E213" s="14"/>
      <c r="F213" s="19"/>
      <c r="G213" s="19"/>
      <c r="H213" s="19"/>
      <c r="I213" s="19"/>
      <c r="J213" s="14"/>
      <c r="K213" s="14"/>
    </row>
    <row r="214" spans="1:11" ht="13.5">
      <c r="A214" s="17"/>
      <c r="B214" s="17"/>
      <c r="C214" s="18"/>
      <c r="D214" s="14"/>
      <c r="E214" s="14"/>
      <c r="F214" s="19"/>
      <c r="G214" s="19"/>
      <c r="H214" s="19"/>
      <c r="I214" s="19"/>
      <c r="J214" s="14"/>
      <c r="K214" s="14"/>
    </row>
    <row r="215" spans="1:11" ht="13.5">
      <c r="A215" s="17"/>
      <c r="B215" s="17"/>
      <c r="C215" s="18"/>
      <c r="D215" s="14"/>
      <c r="E215" s="14"/>
      <c r="F215" s="19"/>
      <c r="G215" s="19"/>
      <c r="H215" s="19"/>
      <c r="I215" s="19"/>
      <c r="J215" s="14"/>
      <c r="K215" s="14"/>
    </row>
    <row r="216" spans="1:11" ht="13.5">
      <c r="A216" s="17"/>
      <c r="B216" s="17"/>
      <c r="C216" s="18"/>
      <c r="D216" s="14"/>
      <c r="E216" s="14"/>
      <c r="F216" s="19"/>
      <c r="G216" s="19"/>
      <c r="H216" s="19"/>
      <c r="I216" s="19"/>
      <c r="J216" s="14"/>
      <c r="K216" s="14"/>
    </row>
    <row r="217" spans="1:11" ht="13.5">
      <c r="A217" s="17"/>
      <c r="B217" s="17"/>
      <c r="C217" s="18"/>
      <c r="D217" s="14"/>
      <c r="E217" s="14"/>
      <c r="F217" s="19"/>
      <c r="G217" s="19"/>
      <c r="H217" s="19"/>
      <c r="I217" s="19"/>
      <c r="J217" s="14"/>
      <c r="K217" s="14"/>
    </row>
    <row r="218" spans="1:11" ht="13.5">
      <c r="A218" s="17"/>
      <c r="B218" s="17"/>
      <c r="C218" s="18"/>
      <c r="D218" s="14"/>
      <c r="E218" s="14"/>
      <c r="F218" s="19"/>
      <c r="G218" s="19"/>
      <c r="H218" s="19"/>
      <c r="I218" s="19"/>
      <c r="J218" s="14"/>
      <c r="K218" s="14"/>
    </row>
    <row r="219" spans="1:11" ht="13.5">
      <c r="A219" s="17"/>
      <c r="B219" s="17"/>
      <c r="C219" s="18"/>
      <c r="D219" s="14"/>
      <c r="E219" s="14"/>
      <c r="F219" s="19"/>
      <c r="G219" s="19"/>
      <c r="H219" s="19"/>
      <c r="I219" s="19"/>
      <c r="J219" s="14"/>
      <c r="K219" s="14"/>
    </row>
    <row r="220" spans="1:11" ht="13.5">
      <c r="A220" s="17"/>
      <c r="B220" s="17"/>
      <c r="C220" s="18"/>
      <c r="D220" s="14"/>
      <c r="E220" s="14"/>
      <c r="F220" s="19"/>
      <c r="G220" s="19"/>
      <c r="H220" s="19"/>
      <c r="I220" s="19"/>
      <c r="J220" s="14"/>
      <c r="K220" s="14"/>
    </row>
    <row r="221" ht="13.5">
      <c r="E221" s="1"/>
    </row>
    <row r="222" ht="13.5">
      <c r="E222" s="1"/>
    </row>
    <row r="223" ht="13.5">
      <c r="E223" s="1"/>
    </row>
    <row r="224" ht="13.5">
      <c r="E224" s="1"/>
    </row>
    <row r="225" ht="13.5">
      <c r="E225" s="1"/>
    </row>
    <row r="226" ht="13.5">
      <c r="E226" s="1"/>
    </row>
    <row r="227" ht="13.5">
      <c r="E227" s="1"/>
    </row>
    <row r="228" ht="13.5">
      <c r="E228" s="1"/>
    </row>
    <row r="229" ht="13.5">
      <c r="E229" s="1"/>
    </row>
    <row r="230" ht="13.5">
      <c r="E230" s="1"/>
    </row>
    <row r="231" ht="13.5">
      <c r="E231" s="1"/>
    </row>
    <row r="232" ht="13.5">
      <c r="E232" s="1"/>
    </row>
    <row r="233" ht="13.5">
      <c r="E233" s="1"/>
    </row>
    <row r="234" ht="13.5">
      <c r="E234" s="1"/>
    </row>
    <row r="235" ht="13.5">
      <c r="E235" s="1"/>
    </row>
    <row r="236" ht="13.5">
      <c r="E236" s="1"/>
    </row>
    <row r="237" ht="13.5">
      <c r="E237" s="1"/>
    </row>
    <row r="238" ht="13.5">
      <c r="E238" s="1"/>
    </row>
    <row r="239" ht="13.5">
      <c r="E239" s="1"/>
    </row>
    <row r="240" ht="13.5">
      <c r="E240" s="1"/>
    </row>
    <row r="241" ht="13.5">
      <c r="E241" s="1"/>
    </row>
    <row r="242" ht="13.5">
      <c r="E242" s="1"/>
    </row>
    <row r="243" ht="13.5">
      <c r="E243" s="1"/>
    </row>
    <row r="244" ht="13.5">
      <c r="E244" s="1"/>
    </row>
    <row r="245" ht="13.5">
      <c r="E245" s="1"/>
    </row>
    <row r="246" ht="13.5">
      <c r="E246" s="1"/>
    </row>
    <row r="247" ht="13.5">
      <c r="E247" s="1"/>
    </row>
    <row r="248" ht="13.5">
      <c r="E248" s="1"/>
    </row>
    <row r="249" ht="13.5">
      <c r="E249" s="1"/>
    </row>
    <row r="250" ht="13.5">
      <c r="E250" s="1"/>
    </row>
    <row r="251" ht="13.5">
      <c r="E251" s="1"/>
    </row>
    <row r="252" ht="13.5">
      <c r="E252" s="1"/>
    </row>
    <row r="253" ht="13.5">
      <c r="E253" s="1"/>
    </row>
    <row r="254" ht="13.5">
      <c r="E254" s="1"/>
    </row>
    <row r="255" ht="13.5">
      <c r="E255" s="1"/>
    </row>
    <row r="256" ht="13.5">
      <c r="E256" s="1"/>
    </row>
    <row r="257" ht="13.5">
      <c r="E257" s="1"/>
    </row>
    <row r="258" ht="13.5">
      <c r="E258" s="1"/>
    </row>
    <row r="259" ht="13.5">
      <c r="E259" s="1"/>
    </row>
    <row r="260" ht="13.5">
      <c r="E260" s="1"/>
    </row>
    <row r="261" ht="13.5">
      <c r="E261" s="1"/>
    </row>
    <row r="262" ht="13.5">
      <c r="E262" s="1"/>
    </row>
    <row r="263" ht="13.5">
      <c r="E263" s="1"/>
    </row>
    <row r="264" ht="13.5">
      <c r="E264" s="1"/>
    </row>
    <row r="265" ht="13.5">
      <c r="E265" s="1"/>
    </row>
    <row r="266" ht="13.5">
      <c r="E266" s="1"/>
    </row>
    <row r="267" ht="13.5">
      <c r="E267" s="1"/>
    </row>
    <row r="268" ht="13.5">
      <c r="E268" s="1"/>
    </row>
    <row r="269" ht="13.5">
      <c r="E269" s="1"/>
    </row>
    <row r="270" ht="13.5">
      <c r="E270" s="1"/>
    </row>
    <row r="271" ht="13.5">
      <c r="E271" s="1"/>
    </row>
    <row r="272" ht="13.5">
      <c r="E272" s="1"/>
    </row>
    <row r="273" ht="13.5">
      <c r="E273" s="1"/>
    </row>
    <row r="274" ht="13.5">
      <c r="E274" s="1"/>
    </row>
    <row r="275" ht="13.5">
      <c r="E275" s="1"/>
    </row>
    <row r="276" ht="13.5">
      <c r="E276" s="1"/>
    </row>
    <row r="277" ht="13.5">
      <c r="E277" s="1"/>
    </row>
    <row r="278" ht="13.5">
      <c r="E278" s="1"/>
    </row>
    <row r="279" ht="13.5">
      <c r="E279" s="1"/>
    </row>
    <row r="280" ht="13.5">
      <c r="E280" s="1"/>
    </row>
    <row r="281" ht="13.5">
      <c r="E281" s="1"/>
    </row>
    <row r="282" ht="13.5">
      <c r="E282" s="1"/>
    </row>
    <row r="283" ht="13.5">
      <c r="E283" s="1"/>
    </row>
    <row r="284" ht="13.5">
      <c r="E284" s="1"/>
    </row>
    <row r="285" ht="13.5">
      <c r="E285" s="1"/>
    </row>
    <row r="286" ht="13.5">
      <c r="E286" s="1"/>
    </row>
    <row r="287" ht="13.5">
      <c r="E287" s="1"/>
    </row>
    <row r="288" ht="13.5">
      <c r="E288" s="1"/>
    </row>
    <row r="289" ht="13.5">
      <c r="E289" s="1"/>
    </row>
    <row r="290" ht="13.5">
      <c r="E290" s="1"/>
    </row>
    <row r="291" ht="13.5">
      <c r="E291" s="1"/>
    </row>
    <row r="292" ht="13.5">
      <c r="E292" s="1"/>
    </row>
    <row r="293" ht="13.5">
      <c r="E293" s="1"/>
    </row>
    <row r="294" ht="13.5">
      <c r="E294" s="1"/>
    </row>
    <row r="295" ht="13.5">
      <c r="E295" s="1"/>
    </row>
    <row r="296" ht="13.5">
      <c r="E296" s="1"/>
    </row>
    <row r="297" ht="13.5">
      <c r="E297" s="1"/>
    </row>
    <row r="298" ht="13.5">
      <c r="E298" s="1"/>
    </row>
    <row r="299" ht="13.5">
      <c r="E299" s="1"/>
    </row>
    <row r="300" ht="13.5">
      <c r="E300" s="1"/>
    </row>
    <row r="301" ht="13.5">
      <c r="E301" s="1"/>
    </row>
    <row r="302" ht="13.5">
      <c r="E302" s="1"/>
    </row>
    <row r="303" ht="13.5">
      <c r="E303" s="1"/>
    </row>
    <row r="304" ht="13.5">
      <c r="E304" s="1"/>
    </row>
    <row r="305" ht="13.5">
      <c r="E305" s="1"/>
    </row>
    <row r="306" ht="13.5">
      <c r="E306" s="1"/>
    </row>
    <row r="307" ht="13.5">
      <c r="E307" s="1"/>
    </row>
    <row r="308" ht="13.5">
      <c r="E308" s="1"/>
    </row>
    <row r="309" ht="13.5">
      <c r="E309" s="1"/>
    </row>
    <row r="310" ht="13.5">
      <c r="E310" s="1"/>
    </row>
    <row r="311" ht="13.5">
      <c r="E311" s="1"/>
    </row>
    <row r="312" ht="13.5">
      <c r="E312" s="1"/>
    </row>
    <row r="313" ht="13.5">
      <c r="E313" s="1"/>
    </row>
    <row r="314" ht="13.5">
      <c r="E314" s="1"/>
    </row>
    <row r="315" ht="13.5">
      <c r="E315" s="1"/>
    </row>
    <row r="316" ht="13.5">
      <c r="E316" s="1"/>
    </row>
    <row r="317" ht="13.5">
      <c r="E317" s="1"/>
    </row>
    <row r="318" ht="13.5">
      <c r="E318" s="1"/>
    </row>
    <row r="319" ht="13.5">
      <c r="E319" s="1"/>
    </row>
    <row r="320" ht="13.5">
      <c r="E320" s="1"/>
    </row>
    <row r="321" ht="13.5">
      <c r="E321" s="1"/>
    </row>
    <row r="322" ht="13.5">
      <c r="E322" s="1"/>
    </row>
    <row r="323" ht="13.5">
      <c r="E323" s="1"/>
    </row>
    <row r="324" ht="13.5">
      <c r="E324" s="1"/>
    </row>
    <row r="325" ht="13.5">
      <c r="E325" s="1"/>
    </row>
    <row r="326" ht="13.5">
      <c r="E326" s="1"/>
    </row>
    <row r="327" ht="13.5">
      <c r="E327" s="1"/>
    </row>
    <row r="328" ht="13.5">
      <c r="E328" s="1"/>
    </row>
    <row r="329" ht="13.5">
      <c r="E329" s="1"/>
    </row>
    <row r="330" ht="13.5">
      <c r="E330" s="1"/>
    </row>
    <row r="331" ht="13.5">
      <c r="E331" s="1"/>
    </row>
    <row r="332" ht="13.5">
      <c r="E332" s="1"/>
    </row>
    <row r="333" ht="13.5">
      <c r="E333" s="1"/>
    </row>
    <row r="334" ht="13.5">
      <c r="E334" s="1"/>
    </row>
    <row r="335" ht="13.5">
      <c r="E335" s="1"/>
    </row>
    <row r="336" ht="13.5">
      <c r="E336" s="1"/>
    </row>
    <row r="337" ht="13.5">
      <c r="E337" s="1"/>
    </row>
    <row r="338" ht="13.5">
      <c r="E338" s="1"/>
    </row>
    <row r="339" ht="13.5">
      <c r="E339" s="1"/>
    </row>
    <row r="340" ht="13.5">
      <c r="E340" s="1"/>
    </row>
    <row r="341" ht="13.5">
      <c r="E341" s="1"/>
    </row>
    <row r="342" ht="13.5">
      <c r="E342" s="1"/>
    </row>
    <row r="343" ht="13.5">
      <c r="E343" s="1"/>
    </row>
    <row r="344" ht="13.5">
      <c r="E344" s="1"/>
    </row>
    <row r="345" ht="13.5">
      <c r="E345" s="1"/>
    </row>
    <row r="346" ht="13.5">
      <c r="E346" s="1"/>
    </row>
    <row r="347" ht="13.5">
      <c r="E347" s="1"/>
    </row>
    <row r="348" ht="13.5">
      <c r="E348" s="1"/>
    </row>
    <row r="349" ht="13.5">
      <c r="E349" s="1"/>
    </row>
    <row r="350" ht="13.5">
      <c r="E350" s="1"/>
    </row>
    <row r="351" ht="13.5">
      <c r="E351" s="1"/>
    </row>
    <row r="352" ht="13.5">
      <c r="E352" s="1"/>
    </row>
    <row r="353" ht="13.5">
      <c r="E353" s="1"/>
    </row>
    <row r="354" ht="13.5">
      <c r="E354" s="1"/>
    </row>
    <row r="355" ht="13.5">
      <c r="E355" s="1"/>
    </row>
    <row r="356" ht="13.5">
      <c r="E356" s="1"/>
    </row>
    <row r="357" ht="13.5">
      <c r="E357" s="1"/>
    </row>
    <row r="358" ht="13.5">
      <c r="E358" s="1"/>
    </row>
    <row r="359" ht="13.5">
      <c r="E359" s="1"/>
    </row>
    <row r="360" ht="13.5">
      <c r="E360" s="1"/>
    </row>
    <row r="361" ht="13.5">
      <c r="E361" s="1"/>
    </row>
    <row r="362" ht="13.5">
      <c r="E362" s="1"/>
    </row>
    <row r="363" ht="13.5">
      <c r="E363" s="1"/>
    </row>
    <row r="364" ht="13.5">
      <c r="E364" s="1"/>
    </row>
    <row r="365" ht="13.5">
      <c r="E365" s="1"/>
    </row>
    <row r="366" ht="13.5">
      <c r="E366" s="1"/>
    </row>
    <row r="367" ht="13.5">
      <c r="E367" s="1"/>
    </row>
    <row r="368" ht="13.5">
      <c r="E368" s="1"/>
    </row>
    <row r="369" ht="13.5">
      <c r="E369" s="1"/>
    </row>
    <row r="370" ht="13.5">
      <c r="E370" s="1"/>
    </row>
    <row r="371" ht="13.5">
      <c r="E371" s="1"/>
    </row>
    <row r="372" ht="13.5">
      <c r="E372" s="1"/>
    </row>
    <row r="373" ht="13.5">
      <c r="E373" s="1"/>
    </row>
    <row r="374" ht="13.5">
      <c r="E374" s="1"/>
    </row>
    <row r="375" ht="13.5">
      <c r="E375" s="1"/>
    </row>
    <row r="376" ht="13.5">
      <c r="E376" s="1"/>
    </row>
    <row r="377" ht="13.5">
      <c r="E377" s="1"/>
    </row>
    <row r="378" ht="13.5">
      <c r="E378" s="1"/>
    </row>
    <row r="379" ht="13.5">
      <c r="E379" s="1"/>
    </row>
    <row r="380" ht="13.5">
      <c r="E380" s="1"/>
    </row>
    <row r="381" ht="13.5">
      <c r="E381" s="1"/>
    </row>
    <row r="382" ht="13.5">
      <c r="E382" s="1"/>
    </row>
    <row r="383" ht="13.5">
      <c r="E383" s="1"/>
    </row>
    <row r="384" ht="13.5">
      <c r="E384" s="1"/>
    </row>
    <row r="385" ht="13.5">
      <c r="E385" s="1"/>
    </row>
    <row r="386" ht="13.5">
      <c r="E386" s="1"/>
    </row>
    <row r="387" ht="13.5">
      <c r="E387" s="1"/>
    </row>
    <row r="388" ht="13.5">
      <c r="E388" s="1"/>
    </row>
    <row r="389" ht="13.5">
      <c r="E389" s="1"/>
    </row>
    <row r="390" ht="13.5">
      <c r="E390" s="1"/>
    </row>
    <row r="391" ht="13.5">
      <c r="E391" s="1"/>
    </row>
    <row r="392" ht="13.5">
      <c r="E392" s="1"/>
    </row>
    <row r="393" ht="13.5">
      <c r="E393" s="1"/>
    </row>
    <row r="394" ht="13.5">
      <c r="E394" s="1"/>
    </row>
    <row r="395" ht="13.5">
      <c r="E395" s="1"/>
    </row>
    <row r="396" ht="13.5">
      <c r="E396" s="1"/>
    </row>
    <row r="397" ht="13.5">
      <c r="E397" s="1"/>
    </row>
    <row r="398" ht="13.5">
      <c r="E398" s="1"/>
    </row>
    <row r="399" ht="13.5">
      <c r="E399" s="1"/>
    </row>
    <row r="400" ht="13.5">
      <c r="E400" s="1"/>
    </row>
    <row r="401" ht="13.5">
      <c r="E401" s="1"/>
    </row>
    <row r="402" ht="13.5">
      <c r="E402" s="1"/>
    </row>
    <row r="403" ht="13.5">
      <c r="E403" s="1"/>
    </row>
    <row r="404" ht="13.5">
      <c r="E404" s="1"/>
    </row>
    <row r="405" ht="13.5">
      <c r="E405" s="1"/>
    </row>
    <row r="406" ht="13.5">
      <c r="E406" s="1"/>
    </row>
    <row r="407" ht="13.5">
      <c r="E407" s="1"/>
    </row>
    <row r="408" ht="13.5">
      <c r="E408" s="1"/>
    </row>
    <row r="409" ht="13.5">
      <c r="E409" s="1"/>
    </row>
    <row r="410" ht="13.5">
      <c r="E410" s="1"/>
    </row>
    <row r="411" ht="13.5">
      <c r="E411" s="1"/>
    </row>
    <row r="412" ht="13.5">
      <c r="E412" s="1"/>
    </row>
    <row r="413" ht="13.5">
      <c r="E413" s="1"/>
    </row>
    <row r="414" ht="13.5">
      <c r="E414" s="1"/>
    </row>
    <row r="415" ht="13.5">
      <c r="E415" s="1"/>
    </row>
    <row r="416" ht="13.5">
      <c r="E416" s="1"/>
    </row>
    <row r="417" ht="13.5">
      <c r="E417" s="1"/>
    </row>
    <row r="418" ht="13.5">
      <c r="E418" s="1"/>
    </row>
    <row r="419" ht="13.5">
      <c r="E419" s="1"/>
    </row>
    <row r="420" ht="13.5">
      <c r="E420" s="1"/>
    </row>
    <row r="421" ht="13.5">
      <c r="E421" s="1"/>
    </row>
    <row r="422" ht="13.5">
      <c r="E422" s="1"/>
    </row>
    <row r="423" ht="13.5">
      <c r="E423" s="1"/>
    </row>
    <row r="424" ht="13.5">
      <c r="E424" s="1"/>
    </row>
    <row r="425" ht="13.5">
      <c r="E425" s="1"/>
    </row>
    <row r="426" ht="13.5">
      <c r="E426" s="1"/>
    </row>
    <row r="427" ht="13.5">
      <c r="E427" s="1"/>
    </row>
    <row r="428" ht="13.5">
      <c r="E428" s="1"/>
    </row>
    <row r="429" ht="13.5">
      <c r="E429" s="1"/>
    </row>
    <row r="430" ht="13.5">
      <c r="E430" s="1"/>
    </row>
    <row r="431" ht="13.5">
      <c r="E431" s="1"/>
    </row>
    <row r="432" ht="13.5">
      <c r="E432" s="1"/>
    </row>
    <row r="433" ht="13.5">
      <c r="E433" s="1"/>
    </row>
    <row r="434" ht="13.5">
      <c r="E434" s="1"/>
    </row>
    <row r="435" ht="13.5">
      <c r="E435" s="1"/>
    </row>
    <row r="436" ht="13.5">
      <c r="E436" s="1"/>
    </row>
    <row r="437" ht="13.5">
      <c r="E437" s="1"/>
    </row>
    <row r="438" ht="13.5">
      <c r="E438" s="1"/>
    </row>
    <row r="439" ht="13.5">
      <c r="E439" s="1"/>
    </row>
    <row r="440" ht="13.5">
      <c r="E440" s="1"/>
    </row>
    <row r="441" ht="13.5">
      <c r="E441" s="1"/>
    </row>
    <row r="442" ht="13.5">
      <c r="E442" s="1"/>
    </row>
    <row r="443" ht="13.5">
      <c r="E443" s="1"/>
    </row>
    <row r="444" ht="13.5">
      <c r="E444" s="1"/>
    </row>
    <row r="445" ht="13.5">
      <c r="E445" s="1"/>
    </row>
    <row r="446" ht="13.5">
      <c r="E446" s="1"/>
    </row>
    <row r="447" ht="13.5">
      <c r="E447" s="1"/>
    </row>
    <row r="448" ht="13.5">
      <c r="E448" s="1"/>
    </row>
    <row r="449" ht="13.5">
      <c r="E449" s="1"/>
    </row>
    <row r="450" ht="13.5">
      <c r="E450" s="1"/>
    </row>
    <row r="451" ht="13.5">
      <c r="E451" s="1"/>
    </row>
    <row r="452" ht="13.5">
      <c r="E452" s="1"/>
    </row>
    <row r="453" ht="13.5">
      <c r="E453" s="1"/>
    </row>
    <row r="454" ht="13.5">
      <c r="E454" s="1"/>
    </row>
    <row r="455" ht="13.5">
      <c r="E455" s="1"/>
    </row>
    <row r="456" ht="13.5">
      <c r="E456" s="1"/>
    </row>
    <row r="457" ht="13.5">
      <c r="E457" s="1"/>
    </row>
    <row r="458" ht="13.5">
      <c r="E458" s="1"/>
    </row>
    <row r="459" ht="13.5">
      <c r="E459" s="1"/>
    </row>
    <row r="460" ht="13.5">
      <c r="E460" s="1"/>
    </row>
    <row r="461" ht="13.5">
      <c r="E461" s="1"/>
    </row>
    <row r="462" ht="13.5">
      <c r="E462" s="1"/>
    </row>
    <row r="463" ht="13.5">
      <c r="E463" s="1"/>
    </row>
    <row r="464" ht="13.5">
      <c r="E464" s="1"/>
    </row>
    <row r="465" ht="13.5">
      <c r="E465" s="1"/>
    </row>
    <row r="466" ht="13.5">
      <c r="E466" s="1"/>
    </row>
    <row r="467" ht="13.5">
      <c r="E467" s="1"/>
    </row>
    <row r="468" ht="13.5">
      <c r="E468" s="1"/>
    </row>
    <row r="469" ht="13.5">
      <c r="E469" s="1"/>
    </row>
    <row r="470" ht="13.5">
      <c r="E470" s="1"/>
    </row>
    <row r="471" ht="13.5">
      <c r="E471" s="1"/>
    </row>
    <row r="472" ht="13.5">
      <c r="E472" s="1"/>
    </row>
    <row r="473" ht="13.5">
      <c r="E473" s="1"/>
    </row>
    <row r="474" ht="13.5">
      <c r="E474" s="1"/>
    </row>
    <row r="475" ht="13.5">
      <c r="E475" s="1"/>
    </row>
    <row r="476" ht="13.5">
      <c r="E476" s="1"/>
    </row>
    <row r="477" ht="13.5">
      <c r="E477" s="1"/>
    </row>
    <row r="478" ht="13.5">
      <c r="E478" s="1"/>
    </row>
    <row r="479" ht="13.5">
      <c r="E479" s="1"/>
    </row>
    <row r="480" ht="13.5">
      <c r="E480" s="1"/>
    </row>
    <row r="481" ht="13.5">
      <c r="E481" s="1"/>
    </row>
    <row r="482" ht="13.5">
      <c r="E482" s="1"/>
    </row>
    <row r="483" ht="13.5">
      <c r="E483" s="1"/>
    </row>
    <row r="484" ht="13.5">
      <c r="E484" s="1"/>
    </row>
    <row r="485" ht="13.5">
      <c r="E485" s="1"/>
    </row>
    <row r="486" ht="13.5">
      <c r="E486" s="1"/>
    </row>
    <row r="487" ht="13.5">
      <c r="E487" s="1"/>
    </row>
    <row r="488" ht="13.5">
      <c r="E488" s="1"/>
    </row>
    <row r="489" ht="13.5">
      <c r="E489" s="1"/>
    </row>
    <row r="490" ht="13.5">
      <c r="E490" s="1"/>
    </row>
    <row r="491" ht="13.5">
      <c r="E491" s="1"/>
    </row>
    <row r="492" ht="13.5">
      <c r="E492" s="1"/>
    </row>
    <row r="493" ht="13.5">
      <c r="E493" s="1"/>
    </row>
    <row r="494" ht="13.5">
      <c r="E494" s="1"/>
    </row>
    <row r="495" ht="13.5">
      <c r="E495" s="1"/>
    </row>
    <row r="496" ht="13.5">
      <c r="E496" s="1"/>
    </row>
    <row r="497" ht="13.5">
      <c r="E497" s="1"/>
    </row>
    <row r="498" ht="13.5">
      <c r="E498" s="1"/>
    </row>
    <row r="499" ht="13.5">
      <c r="E499" s="1"/>
    </row>
    <row r="500" ht="13.5">
      <c r="E500" s="1"/>
    </row>
    <row r="501" ht="13.5">
      <c r="E501" s="1"/>
    </row>
    <row r="502" ht="13.5">
      <c r="E502" s="1"/>
    </row>
    <row r="503" ht="13.5">
      <c r="E503" s="1"/>
    </row>
    <row r="504" ht="13.5">
      <c r="E504" s="1"/>
    </row>
    <row r="505" ht="13.5">
      <c r="E505" s="1"/>
    </row>
    <row r="506" ht="13.5">
      <c r="E506" s="1"/>
    </row>
    <row r="507" ht="13.5">
      <c r="E507" s="1"/>
    </row>
    <row r="508" ht="13.5">
      <c r="E508" s="1"/>
    </row>
    <row r="509" ht="13.5">
      <c r="E509" s="1"/>
    </row>
    <row r="510" ht="13.5">
      <c r="E510" s="1"/>
    </row>
    <row r="511" ht="13.5">
      <c r="E511" s="1"/>
    </row>
    <row r="512" ht="13.5">
      <c r="E512" s="1"/>
    </row>
    <row r="513" ht="13.5">
      <c r="E513" s="1"/>
    </row>
    <row r="514" ht="13.5">
      <c r="E514" s="1"/>
    </row>
    <row r="515" ht="13.5">
      <c r="E515" s="1"/>
    </row>
    <row r="516" ht="13.5">
      <c r="E516" s="1"/>
    </row>
    <row r="517" ht="13.5">
      <c r="E517" s="1"/>
    </row>
    <row r="518" ht="13.5">
      <c r="E518" s="1"/>
    </row>
    <row r="519" ht="13.5">
      <c r="E519" s="1"/>
    </row>
    <row r="520" ht="13.5">
      <c r="E520" s="1"/>
    </row>
    <row r="521" ht="13.5">
      <c r="E521" s="1"/>
    </row>
    <row r="522" ht="13.5">
      <c r="E522" s="1"/>
    </row>
    <row r="523" ht="13.5">
      <c r="E523" s="1"/>
    </row>
    <row r="524" ht="13.5">
      <c r="E524" s="1"/>
    </row>
    <row r="525" ht="13.5">
      <c r="E525" s="1"/>
    </row>
    <row r="526" ht="13.5">
      <c r="E526" s="1"/>
    </row>
    <row r="527" ht="13.5">
      <c r="E527" s="1"/>
    </row>
    <row r="528" ht="13.5">
      <c r="E528" s="1"/>
    </row>
    <row r="529" ht="13.5">
      <c r="E529" s="1"/>
    </row>
    <row r="530" ht="13.5">
      <c r="E530" s="1"/>
    </row>
    <row r="531" ht="13.5">
      <c r="E531" s="1"/>
    </row>
    <row r="532" ht="13.5">
      <c r="E532" s="1"/>
    </row>
    <row r="533" ht="13.5">
      <c r="E533" s="1"/>
    </row>
    <row r="534" ht="13.5">
      <c r="E534" s="1"/>
    </row>
    <row r="535" ht="13.5">
      <c r="E535" s="1"/>
    </row>
    <row r="536" ht="13.5">
      <c r="E536" s="1"/>
    </row>
    <row r="537" ht="13.5">
      <c r="E537" s="1"/>
    </row>
    <row r="538" ht="13.5">
      <c r="E538" s="1"/>
    </row>
    <row r="539" ht="13.5">
      <c r="E539" s="1"/>
    </row>
    <row r="540" ht="13.5">
      <c r="E540" s="1"/>
    </row>
    <row r="541" ht="13.5">
      <c r="E541" s="1"/>
    </row>
    <row r="542" ht="13.5">
      <c r="E542" s="1"/>
    </row>
    <row r="543" ht="13.5">
      <c r="E543" s="1"/>
    </row>
    <row r="544" ht="13.5">
      <c r="E544" s="1"/>
    </row>
    <row r="545" ht="13.5">
      <c r="E545" s="1"/>
    </row>
    <row r="546" ht="13.5">
      <c r="E546" s="1"/>
    </row>
    <row r="547" ht="13.5">
      <c r="E547" s="1"/>
    </row>
    <row r="548" ht="13.5">
      <c r="E548" s="1"/>
    </row>
    <row r="549" ht="13.5">
      <c r="E549" s="1"/>
    </row>
    <row r="550" ht="13.5">
      <c r="E550" s="1"/>
    </row>
    <row r="551" ht="13.5">
      <c r="E551" s="1"/>
    </row>
    <row r="552" ht="13.5">
      <c r="E552" s="1"/>
    </row>
    <row r="553" ht="13.5">
      <c r="E553" s="1"/>
    </row>
    <row r="554" ht="13.5">
      <c r="E554" s="1"/>
    </row>
    <row r="555" ht="13.5">
      <c r="E555" s="1"/>
    </row>
    <row r="556" ht="13.5">
      <c r="E556" s="1"/>
    </row>
    <row r="557" ht="13.5">
      <c r="E557" s="1"/>
    </row>
    <row r="558" ht="13.5">
      <c r="E558" s="1"/>
    </row>
    <row r="559" ht="13.5">
      <c r="E559" s="1"/>
    </row>
    <row r="560" ht="13.5">
      <c r="E560" s="1"/>
    </row>
    <row r="561" ht="13.5">
      <c r="E561" s="1"/>
    </row>
    <row r="562" ht="13.5">
      <c r="E562" s="1"/>
    </row>
    <row r="563" ht="13.5">
      <c r="E563" s="1"/>
    </row>
    <row r="564" ht="13.5">
      <c r="E564" s="1"/>
    </row>
    <row r="565" ht="13.5">
      <c r="E565" s="1"/>
    </row>
    <row r="566" ht="13.5">
      <c r="E566" s="1"/>
    </row>
    <row r="567" ht="13.5">
      <c r="E567" s="1"/>
    </row>
    <row r="568" ht="13.5">
      <c r="E568" s="1"/>
    </row>
    <row r="569" ht="13.5">
      <c r="E569" s="1"/>
    </row>
    <row r="570" ht="13.5">
      <c r="E570" s="1"/>
    </row>
    <row r="571" ht="13.5">
      <c r="E571" s="1"/>
    </row>
    <row r="572" ht="13.5">
      <c r="E572" s="1"/>
    </row>
    <row r="573" ht="13.5">
      <c r="E573" s="1"/>
    </row>
    <row r="574" ht="13.5">
      <c r="E574" s="1"/>
    </row>
    <row r="575" ht="13.5">
      <c r="E575" s="1"/>
    </row>
    <row r="576" ht="13.5">
      <c r="E576" s="1"/>
    </row>
    <row r="577" ht="13.5">
      <c r="E577" s="1"/>
    </row>
    <row r="578" ht="13.5">
      <c r="E578" s="1"/>
    </row>
    <row r="579" ht="13.5">
      <c r="E579" s="1"/>
    </row>
    <row r="580" ht="13.5">
      <c r="E580" s="1"/>
    </row>
    <row r="581" ht="13.5">
      <c r="E581" s="1"/>
    </row>
    <row r="582" ht="13.5">
      <c r="E582" s="1"/>
    </row>
    <row r="583" ht="13.5">
      <c r="E583" s="1"/>
    </row>
    <row r="584" ht="13.5">
      <c r="E584" s="1"/>
    </row>
    <row r="585" ht="13.5">
      <c r="E585" s="1"/>
    </row>
    <row r="586" ht="13.5">
      <c r="E586" s="1"/>
    </row>
    <row r="587" ht="13.5">
      <c r="E587" s="1"/>
    </row>
    <row r="588" ht="13.5">
      <c r="E588" s="1"/>
    </row>
    <row r="589" ht="13.5">
      <c r="E589" s="1"/>
    </row>
    <row r="590" ht="13.5">
      <c r="E590" s="1"/>
    </row>
    <row r="591" ht="13.5">
      <c r="E591" s="1"/>
    </row>
    <row r="592" ht="13.5">
      <c r="E592" s="1"/>
    </row>
    <row r="593" ht="13.5">
      <c r="E593" s="1"/>
    </row>
    <row r="594" ht="13.5">
      <c r="E594" s="1"/>
    </row>
    <row r="595" ht="13.5">
      <c r="E595" s="1"/>
    </row>
    <row r="596" ht="13.5">
      <c r="E596" s="1"/>
    </row>
    <row r="597" ht="13.5">
      <c r="E597" s="1"/>
    </row>
    <row r="598" ht="13.5">
      <c r="E598" s="1"/>
    </row>
    <row r="599" ht="13.5">
      <c r="E599" s="1"/>
    </row>
    <row r="600" ht="13.5">
      <c r="E600" s="1"/>
    </row>
    <row r="601" ht="13.5">
      <c r="E601" s="1"/>
    </row>
    <row r="602" ht="13.5">
      <c r="E602" s="1"/>
    </row>
    <row r="603" ht="13.5">
      <c r="E603" s="1"/>
    </row>
    <row r="604" ht="13.5">
      <c r="E604" s="1"/>
    </row>
    <row r="605" ht="13.5">
      <c r="E605" s="1"/>
    </row>
    <row r="606" ht="13.5">
      <c r="E606" s="1"/>
    </row>
    <row r="607" ht="13.5">
      <c r="E607" s="1"/>
    </row>
    <row r="608" ht="13.5">
      <c r="E608" s="1"/>
    </row>
    <row r="609" ht="13.5">
      <c r="E609" s="1"/>
    </row>
    <row r="610" ht="13.5">
      <c r="E610" s="1"/>
    </row>
    <row r="611" ht="13.5">
      <c r="E611" s="1"/>
    </row>
    <row r="612" ht="13.5">
      <c r="E612" s="1"/>
    </row>
    <row r="613" ht="13.5">
      <c r="E613" s="1"/>
    </row>
    <row r="614" ht="13.5">
      <c r="E614" s="1"/>
    </row>
    <row r="615" ht="13.5">
      <c r="E615" s="1"/>
    </row>
    <row r="616" ht="13.5">
      <c r="E616" s="1"/>
    </row>
    <row r="617" ht="13.5">
      <c r="E617" s="1"/>
    </row>
    <row r="618" ht="13.5">
      <c r="E618" s="1"/>
    </row>
    <row r="619" ht="13.5">
      <c r="E619" s="1"/>
    </row>
    <row r="620" ht="13.5">
      <c r="E620" s="1"/>
    </row>
    <row r="621" ht="13.5">
      <c r="E621" s="1"/>
    </row>
    <row r="622" ht="13.5">
      <c r="E622" s="1"/>
    </row>
    <row r="623" ht="13.5">
      <c r="E623" s="1"/>
    </row>
    <row r="624" ht="13.5">
      <c r="E624" s="1"/>
    </row>
    <row r="625" ht="13.5">
      <c r="E625" s="1"/>
    </row>
    <row r="626" ht="13.5">
      <c r="E626" s="1"/>
    </row>
    <row r="627" ht="13.5">
      <c r="E627" s="1"/>
    </row>
    <row r="628" ht="13.5">
      <c r="E628" s="1"/>
    </row>
    <row r="629" ht="13.5">
      <c r="E629" s="1"/>
    </row>
    <row r="630" ht="13.5">
      <c r="E630" s="1"/>
    </row>
    <row r="631" ht="13.5">
      <c r="E631" s="1"/>
    </row>
    <row r="632" ht="13.5">
      <c r="E632" s="1"/>
    </row>
    <row r="633" ht="13.5">
      <c r="E633" s="1"/>
    </row>
    <row r="634" ht="13.5">
      <c r="E634" s="1"/>
    </row>
    <row r="635" ht="13.5">
      <c r="E635" s="1"/>
    </row>
    <row r="636" ht="13.5">
      <c r="E636" s="1"/>
    </row>
    <row r="637" ht="13.5">
      <c r="E637" s="1"/>
    </row>
    <row r="638" ht="13.5">
      <c r="E638" s="1"/>
    </row>
    <row r="639" ht="13.5">
      <c r="E639" s="1"/>
    </row>
    <row r="640" ht="13.5">
      <c r="E640" s="1"/>
    </row>
    <row r="641" ht="13.5">
      <c r="E641" s="1"/>
    </row>
    <row r="642" ht="13.5">
      <c r="E642" s="1"/>
    </row>
    <row r="643" ht="13.5">
      <c r="E643" s="1"/>
    </row>
    <row r="644" ht="13.5">
      <c r="E644" s="1"/>
    </row>
    <row r="645" ht="13.5">
      <c r="E645" s="1"/>
    </row>
    <row r="646" ht="13.5">
      <c r="E646" s="1"/>
    </row>
    <row r="647" ht="13.5">
      <c r="E647" s="1"/>
    </row>
    <row r="648" ht="13.5">
      <c r="E648" s="1"/>
    </row>
    <row r="649" ht="13.5">
      <c r="E649" s="1"/>
    </row>
    <row r="650" ht="13.5">
      <c r="E650" s="1"/>
    </row>
    <row r="651" ht="13.5">
      <c r="E651" s="1"/>
    </row>
    <row r="652" ht="13.5">
      <c r="E652" s="1"/>
    </row>
    <row r="653" ht="13.5">
      <c r="E653" s="1"/>
    </row>
    <row r="654" ht="13.5">
      <c r="E654" s="1"/>
    </row>
    <row r="655" ht="13.5">
      <c r="E655" s="1"/>
    </row>
    <row r="656" ht="13.5">
      <c r="E656" s="1"/>
    </row>
    <row r="657" ht="13.5">
      <c r="E657" s="1"/>
    </row>
    <row r="658" ht="13.5">
      <c r="E658" s="1"/>
    </row>
    <row r="659" ht="13.5">
      <c r="E659" s="1"/>
    </row>
    <row r="660" ht="13.5">
      <c r="E660" s="1"/>
    </row>
    <row r="661" ht="13.5">
      <c r="E661" s="1"/>
    </row>
    <row r="662" ht="13.5">
      <c r="E662" s="1"/>
    </row>
    <row r="663" ht="13.5">
      <c r="E663" s="1"/>
    </row>
    <row r="664" ht="13.5">
      <c r="E664" s="1"/>
    </row>
    <row r="665" ht="13.5">
      <c r="E665" s="1"/>
    </row>
    <row r="666" ht="13.5">
      <c r="E666" s="1"/>
    </row>
    <row r="667" ht="13.5">
      <c r="E667" s="1"/>
    </row>
    <row r="668" ht="13.5">
      <c r="E668" s="1"/>
    </row>
    <row r="669" ht="13.5">
      <c r="E669" s="1"/>
    </row>
    <row r="670" ht="13.5">
      <c r="E670" s="1"/>
    </row>
    <row r="671" ht="13.5">
      <c r="E671" s="1"/>
    </row>
    <row r="672" ht="13.5">
      <c r="E672" s="1"/>
    </row>
    <row r="673" ht="13.5">
      <c r="E673" s="1"/>
    </row>
    <row r="674" ht="13.5">
      <c r="E674" s="1"/>
    </row>
    <row r="675" ht="13.5">
      <c r="E675" s="1"/>
    </row>
    <row r="676" ht="13.5">
      <c r="E676" s="1"/>
    </row>
    <row r="677" ht="13.5">
      <c r="E677" s="1"/>
    </row>
    <row r="678" ht="13.5">
      <c r="E678" s="1"/>
    </row>
    <row r="679" ht="13.5">
      <c r="E679" s="1"/>
    </row>
    <row r="680" ht="13.5">
      <c r="E680" s="1"/>
    </row>
    <row r="681" ht="13.5">
      <c r="E681" s="1"/>
    </row>
    <row r="682" ht="13.5">
      <c r="E682" s="1"/>
    </row>
    <row r="683" ht="13.5">
      <c r="E683" s="1"/>
    </row>
    <row r="684" ht="13.5">
      <c r="E684" s="1"/>
    </row>
    <row r="685" ht="13.5">
      <c r="E685" s="1"/>
    </row>
    <row r="686" ht="13.5">
      <c r="E686" s="1"/>
    </row>
    <row r="687" ht="13.5">
      <c r="E687" s="1"/>
    </row>
    <row r="688" ht="13.5">
      <c r="E688" s="1"/>
    </row>
    <row r="689" ht="13.5">
      <c r="E689" s="1"/>
    </row>
    <row r="690" ht="13.5">
      <c r="E690" s="1"/>
    </row>
    <row r="691" ht="13.5">
      <c r="E691" s="1"/>
    </row>
    <row r="692" ht="13.5">
      <c r="E692" s="1"/>
    </row>
    <row r="693" ht="13.5">
      <c r="E693" s="1"/>
    </row>
    <row r="694" ht="13.5">
      <c r="E694" s="1"/>
    </row>
    <row r="695" ht="13.5">
      <c r="E695" s="1"/>
    </row>
    <row r="696" ht="13.5">
      <c r="E696" s="1"/>
    </row>
    <row r="697" ht="13.5">
      <c r="E697" s="1"/>
    </row>
    <row r="698" ht="13.5">
      <c r="E698" s="1"/>
    </row>
    <row r="699" ht="13.5">
      <c r="E699" s="1"/>
    </row>
    <row r="700" ht="13.5">
      <c r="E700" s="1"/>
    </row>
    <row r="701" ht="13.5">
      <c r="E701" s="1"/>
    </row>
    <row r="702" ht="13.5">
      <c r="E702" s="1"/>
    </row>
    <row r="703" ht="13.5">
      <c r="E703" s="1"/>
    </row>
    <row r="704" ht="13.5">
      <c r="E704" s="1"/>
    </row>
    <row r="705" ht="13.5">
      <c r="E705" s="1"/>
    </row>
    <row r="706" ht="13.5">
      <c r="E706" s="1"/>
    </row>
    <row r="707" ht="13.5">
      <c r="E707" s="1"/>
    </row>
    <row r="708" ht="13.5">
      <c r="E708" s="1"/>
    </row>
    <row r="709" ht="13.5">
      <c r="E709" s="1"/>
    </row>
    <row r="710" ht="13.5">
      <c r="E710" s="1"/>
    </row>
    <row r="711" ht="13.5">
      <c r="E711" s="1"/>
    </row>
    <row r="712" ht="13.5">
      <c r="E712" s="1"/>
    </row>
    <row r="713" ht="13.5">
      <c r="E713" s="1"/>
    </row>
    <row r="714" ht="13.5">
      <c r="E714" s="1"/>
    </row>
    <row r="715" ht="13.5">
      <c r="E715" s="1"/>
    </row>
    <row r="716" ht="13.5">
      <c r="E716" s="1"/>
    </row>
    <row r="717" ht="13.5">
      <c r="E717" s="1"/>
    </row>
    <row r="718" ht="13.5">
      <c r="E718" s="1"/>
    </row>
    <row r="719" ht="13.5">
      <c r="E719" s="1"/>
    </row>
    <row r="720" ht="13.5">
      <c r="E720" s="1"/>
    </row>
    <row r="721" ht="13.5">
      <c r="E721" s="1"/>
    </row>
    <row r="722" ht="13.5">
      <c r="E722" s="1"/>
    </row>
    <row r="723" ht="13.5">
      <c r="E723" s="1"/>
    </row>
    <row r="724" ht="13.5">
      <c r="E724" s="1"/>
    </row>
    <row r="725" ht="13.5">
      <c r="E725" s="1"/>
    </row>
    <row r="726" ht="13.5">
      <c r="E726" s="1"/>
    </row>
    <row r="727" ht="13.5">
      <c r="E727" s="1"/>
    </row>
    <row r="728" ht="13.5">
      <c r="E728" s="1"/>
    </row>
    <row r="729" ht="13.5">
      <c r="E729" s="1"/>
    </row>
    <row r="730" ht="13.5">
      <c r="E730" s="1"/>
    </row>
    <row r="731" ht="13.5">
      <c r="E731" s="1"/>
    </row>
    <row r="732" ht="13.5">
      <c r="E732" s="1"/>
    </row>
    <row r="733" ht="13.5">
      <c r="E733" s="1"/>
    </row>
    <row r="734" ht="13.5">
      <c r="E734" s="1"/>
    </row>
    <row r="735" ht="13.5">
      <c r="E735" s="1"/>
    </row>
    <row r="736" ht="13.5">
      <c r="E736" s="1"/>
    </row>
    <row r="737" ht="13.5">
      <c r="E737" s="1"/>
    </row>
    <row r="738" ht="13.5">
      <c r="E738" s="1"/>
    </row>
    <row r="739" ht="13.5">
      <c r="E739" s="1"/>
    </row>
    <row r="740" ht="13.5">
      <c r="E740" s="1"/>
    </row>
    <row r="741" ht="13.5">
      <c r="E741" s="1"/>
    </row>
    <row r="742" ht="13.5">
      <c r="E742" s="1"/>
    </row>
    <row r="743" ht="13.5">
      <c r="E743" s="1"/>
    </row>
    <row r="744" ht="13.5">
      <c r="E744" s="1"/>
    </row>
    <row r="745" ht="13.5">
      <c r="E745" s="1"/>
    </row>
    <row r="746" ht="13.5">
      <c r="E746" s="1"/>
    </row>
    <row r="747" ht="13.5">
      <c r="E747" s="1"/>
    </row>
    <row r="748" ht="13.5">
      <c r="E748" s="1"/>
    </row>
    <row r="749" ht="13.5">
      <c r="E749" s="1"/>
    </row>
    <row r="750" ht="13.5">
      <c r="E750" s="1"/>
    </row>
    <row r="751" ht="13.5">
      <c r="E751" s="1"/>
    </row>
    <row r="752" ht="13.5">
      <c r="E752" s="1"/>
    </row>
    <row r="753" ht="13.5">
      <c r="E753" s="1"/>
    </row>
    <row r="754" ht="13.5">
      <c r="E754" s="1"/>
    </row>
    <row r="755" ht="13.5">
      <c r="E755" s="1"/>
    </row>
    <row r="756" ht="13.5">
      <c r="E756" s="1"/>
    </row>
    <row r="757" ht="13.5">
      <c r="E757" s="1"/>
    </row>
    <row r="758" ht="13.5">
      <c r="E758" s="1"/>
    </row>
    <row r="759" ht="13.5">
      <c r="E759" s="1"/>
    </row>
    <row r="760" ht="13.5">
      <c r="E760" s="1"/>
    </row>
    <row r="761" ht="13.5">
      <c r="E761" s="1"/>
    </row>
    <row r="762" ht="13.5">
      <c r="E762" s="1"/>
    </row>
    <row r="763" ht="13.5">
      <c r="E763" s="1"/>
    </row>
    <row r="764" ht="13.5">
      <c r="E764" s="1"/>
    </row>
    <row r="765" ht="13.5">
      <c r="E765" s="1"/>
    </row>
    <row r="766" ht="13.5">
      <c r="E766" s="1"/>
    </row>
    <row r="767" ht="13.5">
      <c r="E767" s="1"/>
    </row>
    <row r="768" ht="13.5">
      <c r="E768" s="1"/>
    </row>
    <row r="769" ht="13.5">
      <c r="E769" s="1"/>
    </row>
    <row r="770" ht="13.5">
      <c r="E770" s="1"/>
    </row>
    <row r="771" ht="13.5">
      <c r="E771" s="1"/>
    </row>
    <row r="772" ht="13.5">
      <c r="E772" s="1"/>
    </row>
    <row r="773" ht="13.5">
      <c r="E773" s="1"/>
    </row>
    <row r="774" ht="13.5">
      <c r="E774" s="1"/>
    </row>
    <row r="775" ht="13.5">
      <c r="E775" s="1"/>
    </row>
    <row r="776" ht="13.5">
      <c r="E776" s="1"/>
    </row>
    <row r="777" ht="13.5">
      <c r="E777" s="1"/>
    </row>
    <row r="778" ht="13.5">
      <c r="E778" s="1"/>
    </row>
    <row r="779" ht="13.5">
      <c r="E779" s="1"/>
    </row>
    <row r="780" ht="13.5">
      <c r="E780" s="1"/>
    </row>
    <row r="781" ht="13.5">
      <c r="E781" s="1"/>
    </row>
    <row r="782" ht="13.5">
      <c r="E782" s="1"/>
    </row>
    <row r="783" ht="13.5">
      <c r="E783" s="1"/>
    </row>
    <row r="784" ht="13.5">
      <c r="E784" s="1"/>
    </row>
    <row r="785" ht="13.5">
      <c r="E785" s="1"/>
    </row>
    <row r="786" ht="13.5">
      <c r="E786" s="1"/>
    </row>
    <row r="787" ht="13.5">
      <c r="E787" s="1"/>
    </row>
    <row r="788" ht="13.5">
      <c r="E788" s="1"/>
    </row>
    <row r="789" ht="13.5">
      <c r="E789" s="1"/>
    </row>
    <row r="790" ht="13.5">
      <c r="E790" s="1"/>
    </row>
    <row r="791" ht="13.5">
      <c r="E791" s="1"/>
    </row>
    <row r="792" ht="13.5">
      <c r="E792" s="1"/>
    </row>
    <row r="793" ht="13.5">
      <c r="E793" s="1"/>
    </row>
    <row r="794" ht="13.5">
      <c r="E794" s="1"/>
    </row>
    <row r="795" ht="13.5">
      <c r="E795" s="1"/>
    </row>
    <row r="796" ht="13.5">
      <c r="E796" s="1"/>
    </row>
    <row r="797" ht="13.5">
      <c r="E797" s="1"/>
    </row>
    <row r="798" ht="13.5">
      <c r="E798" s="1"/>
    </row>
    <row r="799" ht="13.5">
      <c r="E799" s="1"/>
    </row>
    <row r="800" ht="13.5">
      <c r="E800" s="1"/>
    </row>
    <row r="801" ht="13.5">
      <c r="E801" s="1"/>
    </row>
    <row r="802" ht="13.5">
      <c r="E802" s="1"/>
    </row>
    <row r="803" ht="13.5">
      <c r="E803" s="1"/>
    </row>
    <row r="804" ht="13.5">
      <c r="E804" s="1"/>
    </row>
    <row r="805" ht="13.5">
      <c r="E805" s="1"/>
    </row>
    <row r="806" ht="13.5">
      <c r="E806" s="1"/>
    </row>
    <row r="807" ht="13.5">
      <c r="E807" s="1"/>
    </row>
    <row r="808" ht="13.5">
      <c r="E808" s="1"/>
    </row>
    <row r="809" ht="13.5">
      <c r="E809" s="1"/>
    </row>
    <row r="810" ht="13.5">
      <c r="E810" s="1"/>
    </row>
    <row r="811" ht="13.5">
      <c r="E811" s="1"/>
    </row>
    <row r="812" ht="13.5">
      <c r="E812" s="1"/>
    </row>
    <row r="813" ht="13.5">
      <c r="E813" s="1"/>
    </row>
    <row r="814" ht="13.5">
      <c r="E814" s="1"/>
    </row>
    <row r="815" ht="13.5">
      <c r="E815" s="1"/>
    </row>
    <row r="816" ht="13.5">
      <c r="E816" s="1"/>
    </row>
    <row r="817" ht="13.5">
      <c r="E817" s="1"/>
    </row>
    <row r="818" ht="13.5">
      <c r="E818" s="1"/>
    </row>
    <row r="819" ht="13.5">
      <c r="E819" s="1"/>
    </row>
    <row r="820" ht="13.5">
      <c r="E820" s="1"/>
    </row>
    <row r="821" ht="13.5">
      <c r="E821" s="1"/>
    </row>
    <row r="822" ht="13.5">
      <c r="E822" s="1"/>
    </row>
    <row r="823" ht="13.5">
      <c r="E823" s="1"/>
    </row>
    <row r="824" ht="13.5">
      <c r="E824" s="1"/>
    </row>
    <row r="825" ht="13.5">
      <c r="E825" s="1"/>
    </row>
    <row r="826" ht="13.5">
      <c r="E826" s="1"/>
    </row>
    <row r="827" ht="13.5">
      <c r="E827" s="1"/>
    </row>
    <row r="828" ht="13.5">
      <c r="E828" s="1"/>
    </row>
    <row r="829" ht="13.5">
      <c r="E829" s="1"/>
    </row>
    <row r="830" ht="13.5">
      <c r="E830" s="1"/>
    </row>
    <row r="831" ht="13.5">
      <c r="E831" s="1"/>
    </row>
    <row r="832" ht="13.5">
      <c r="E832" s="1"/>
    </row>
    <row r="833" ht="13.5">
      <c r="E833" s="1"/>
    </row>
    <row r="834" ht="13.5">
      <c r="E834" s="1"/>
    </row>
    <row r="835" ht="13.5">
      <c r="E835" s="1"/>
    </row>
    <row r="836" ht="13.5">
      <c r="E836" s="1"/>
    </row>
    <row r="837" ht="13.5">
      <c r="E837" s="1"/>
    </row>
    <row r="838" ht="13.5">
      <c r="E838" s="1"/>
    </row>
    <row r="839" ht="13.5">
      <c r="E839" s="1"/>
    </row>
    <row r="840" ht="13.5">
      <c r="E840" s="1"/>
    </row>
    <row r="841" ht="13.5">
      <c r="E841" s="1"/>
    </row>
    <row r="842" ht="13.5">
      <c r="E842" s="1"/>
    </row>
    <row r="843" ht="13.5">
      <c r="E843" s="1"/>
    </row>
    <row r="844" ht="13.5">
      <c r="E844" s="1"/>
    </row>
    <row r="845" ht="13.5">
      <c r="E845" s="1"/>
    </row>
    <row r="846" ht="13.5">
      <c r="E846" s="1"/>
    </row>
    <row r="847" ht="13.5">
      <c r="E847" s="1"/>
    </row>
    <row r="848" ht="13.5">
      <c r="E848" s="1"/>
    </row>
    <row r="849" ht="13.5">
      <c r="E849" s="1"/>
    </row>
    <row r="850" ht="13.5">
      <c r="E850" s="1"/>
    </row>
    <row r="851" ht="13.5">
      <c r="E851" s="1"/>
    </row>
    <row r="852" ht="13.5">
      <c r="E852" s="1"/>
    </row>
    <row r="853" ht="13.5">
      <c r="E853" s="1"/>
    </row>
    <row r="854" ht="13.5">
      <c r="E854" s="1"/>
    </row>
    <row r="855" ht="13.5">
      <c r="E855" s="1"/>
    </row>
    <row r="856" ht="13.5">
      <c r="E856" s="1"/>
    </row>
    <row r="857" ht="13.5">
      <c r="E857" s="1"/>
    </row>
    <row r="858" ht="13.5">
      <c r="E858" s="1"/>
    </row>
    <row r="859" ht="13.5">
      <c r="E859" s="1"/>
    </row>
    <row r="860" ht="13.5">
      <c r="E860" s="1"/>
    </row>
    <row r="861" ht="13.5">
      <c r="E861" s="1"/>
    </row>
    <row r="862" ht="13.5">
      <c r="E862" s="1"/>
    </row>
    <row r="863" ht="13.5">
      <c r="E863" s="1"/>
    </row>
    <row r="864" ht="13.5">
      <c r="E864" s="1"/>
    </row>
    <row r="865" ht="13.5">
      <c r="E865" s="1"/>
    </row>
    <row r="866" ht="13.5">
      <c r="E866" s="1"/>
    </row>
    <row r="867" ht="13.5">
      <c r="E867" s="1"/>
    </row>
    <row r="868" ht="13.5">
      <c r="E868" s="1"/>
    </row>
    <row r="869" ht="13.5">
      <c r="E869" s="1"/>
    </row>
    <row r="870" ht="13.5">
      <c r="E870" s="1"/>
    </row>
    <row r="871" ht="13.5">
      <c r="E871" s="1"/>
    </row>
    <row r="872" ht="13.5">
      <c r="E872" s="1"/>
    </row>
    <row r="873" ht="13.5">
      <c r="E873" s="1"/>
    </row>
    <row r="874" ht="13.5">
      <c r="E874" s="1"/>
    </row>
    <row r="875" ht="13.5">
      <c r="E875" s="1"/>
    </row>
    <row r="876" ht="13.5">
      <c r="E876" s="1"/>
    </row>
    <row r="877" ht="13.5">
      <c r="E877" s="1"/>
    </row>
    <row r="878" ht="13.5">
      <c r="E878" s="1"/>
    </row>
    <row r="879" ht="13.5">
      <c r="E879" s="1"/>
    </row>
    <row r="880" ht="13.5">
      <c r="E880" s="1"/>
    </row>
    <row r="881" ht="13.5">
      <c r="E881" s="1"/>
    </row>
    <row r="882" ht="13.5">
      <c r="E882" s="1"/>
    </row>
    <row r="883" ht="13.5">
      <c r="E883" s="1"/>
    </row>
    <row r="884" ht="13.5">
      <c r="E884" s="1"/>
    </row>
    <row r="885" ht="13.5">
      <c r="E885" s="1"/>
    </row>
    <row r="886" ht="13.5">
      <c r="E886" s="1"/>
    </row>
    <row r="887" ht="13.5">
      <c r="E887" s="1"/>
    </row>
    <row r="888" ht="13.5">
      <c r="E888" s="1"/>
    </row>
    <row r="889" ht="13.5">
      <c r="E889" s="1"/>
    </row>
    <row r="890" ht="13.5">
      <c r="E890" s="1"/>
    </row>
    <row r="891" ht="13.5">
      <c r="E891" s="1"/>
    </row>
    <row r="892" ht="13.5">
      <c r="E892" s="1"/>
    </row>
    <row r="893" ht="13.5">
      <c r="E893" s="1"/>
    </row>
    <row r="894" ht="13.5">
      <c r="E894" s="1"/>
    </row>
    <row r="895" ht="13.5">
      <c r="E895" s="1"/>
    </row>
    <row r="896" ht="13.5">
      <c r="E896" s="1"/>
    </row>
    <row r="897" ht="13.5">
      <c r="E897" s="1"/>
    </row>
    <row r="898" ht="13.5">
      <c r="E898" s="1"/>
    </row>
    <row r="899" ht="13.5">
      <c r="E899" s="1"/>
    </row>
    <row r="900" ht="13.5">
      <c r="E900" s="1"/>
    </row>
    <row r="901" ht="13.5">
      <c r="E901" s="1"/>
    </row>
    <row r="902" ht="13.5">
      <c r="E902" s="1"/>
    </row>
    <row r="903" ht="13.5">
      <c r="E903" s="1"/>
    </row>
    <row r="904" ht="13.5">
      <c r="E904" s="1"/>
    </row>
    <row r="905" ht="13.5">
      <c r="E905" s="1"/>
    </row>
    <row r="906" ht="13.5">
      <c r="E906" s="1"/>
    </row>
    <row r="907" ht="13.5">
      <c r="E907" s="1"/>
    </row>
    <row r="908" ht="13.5">
      <c r="E908" s="1"/>
    </row>
    <row r="909" ht="13.5">
      <c r="E909" s="1"/>
    </row>
    <row r="910" ht="13.5">
      <c r="E910" s="1"/>
    </row>
    <row r="911" ht="13.5">
      <c r="E911" s="1"/>
    </row>
    <row r="912" ht="13.5">
      <c r="E912" s="1"/>
    </row>
    <row r="913" ht="13.5">
      <c r="E913" s="1"/>
    </row>
    <row r="914" ht="13.5">
      <c r="E914" s="1"/>
    </row>
    <row r="915" ht="13.5">
      <c r="E915" s="1"/>
    </row>
    <row r="916" ht="13.5">
      <c r="E916" s="1"/>
    </row>
    <row r="917" ht="13.5">
      <c r="E917" s="1"/>
    </row>
    <row r="918" ht="13.5">
      <c r="E918" s="1"/>
    </row>
    <row r="919" ht="13.5">
      <c r="E919" s="1"/>
    </row>
    <row r="920" ht="13.5">
      <c r="E920" s="1"/>
    </row>
    <row r="921" ht="13.5">
      <c r="E921" s="1"/>
    </row>
    <row r="922" ht="13.5">
      <c r="E922" s="1"/>
    </row>
    <row r="923" ht="13.5">
      <c r="E923" s="1"/>
    </row>
    <row r="924" ht="13.5">
      <c r="E924" s="1"/>
    </row>
    <row r="925" ht="13.5">
      <c r="E925" s="1"/>
    </row>
    <row r="926" ht="13.5">
      <c r="E926" s="1"/>
    </row>
    <row r="927" ht="13.5">
      <c r="E927" s="1"/>
    </row>
    <row r="928" ht="13.5">
      <c r="E928" s="1"/>
    </row>
    <row r="929" ht="13.5">
      <c r="E929" s="1"/>
    </row>
    <row r="930" ht="13.5">
      <c r="E930" s="1"/>
    </row>
    <row r="931" ht="13.5">
      <c r="E931" s="1"/>
    </row>
    <row r="932" ht="13.5">
      <c r="E932" s="1"/>
    </row>
    <row r="933" ht="13.5">
      <c r="E933" s="1"/>
    </row>
    <row r="934" ht="13.5">
      <c r="E934" s="1"/>
    </row>
    <row r="935" ht="13.5">
      <c r="E935" s="1"/>
    </row>
    <row r="936" ht="13.5">
      <c r="E936" s="1"/>
    </row>
    <row r="937" ht="13.5">
      <c r="E937" s="1"/>
    </row>
    <row r="938" ht="13.5">
      <c r="E938" s="1"/>
    </row>
    <row r="939" ht="13.5">
      <c r="E939" s="1"/>
    </row>
    <row r="940" ht="13.5">
      <c r="E940" s="1"/>
    </row>
    <row r="941" ht="13.5">
      <c r="E941" s="1"/>
    </row>
    <row r="942" ht="13.5">
      <c r="E942" s="1"/>
    </row>
    <row r="943" ht="13.5">
      <c r="E943" s="1"/>
    </row>
    <row r="944" ht="13.5">
      <c r="E944" s="1"/>
    </row>
    <row r="945" ht="13.5">
      <c r="E945" s="1"/>
    </row>
    <row r="946" ht="13.5">
      <c r="E946" s="1"/>
    </row>
    <row r="947" ht="13.5">
      <c r="E947" s="1"/>
    </row>
    <row r="948" ht="13.5">
      <c r="E948" s="1"/>
    </row>
    <row r="949" ht="13.5">
      <c r="E949" s="1"/>
    </row>
    <row r="950" ht="13.5">
      <c r="E950" s="1"/>
    </row>
    <row r="951" ht="13.5">
      <c r="E951" s="1"/>
    </row>
    <row r="952" ht="13.5">
      <c r="E952" s="1"/>
    </row>
    <row r="953" ht="13.5">
      <c r="E953" s="1"/>
    </row>
    <row r="954" ht="13.5">
      <c r="E954" s="1"/>
    </row>
    <row r="955" ht="13.5">
      <c r="E955" s="1"/>
    </row>
    <row r="956" ht="13.5">
      <c r="E956" s="1"/>
    </row>
    <row r="957" ht="13.5">
      <c r="E957" s="1"/>
    </row>
    <row r="958" ht="13.5">
      <c r="E958" s="1"/>
    </row>
    <row r="959" ht="13.5">
      <c r="E959" s="1"/>
    </row>
    <row r="960" ht="13.5">
      <c r="E960" s="1"/>
    </row>
    <row r="961" ht="13.5">
      <c r="E961" s="1"/>
    </row>
    <row r="962" ht="13.5">
      <c r="E962" s="1"/>
    </row>
    <row r="963" ht="13.5">
      <c r="E963" s="1"/>
    </row>
    <row r="964" ht="13.5">
      <c r="E964" s="1"/>
    </row>
    <row r="965" ht="13.5">
      <c r="E965" s="1"/>
    </row>
    <row r="966" ht="13.5">
      <c r="E966" s="1"/>
    </row>
    <row r="967" ht="13.5">
      <c r="E967" s="1"/>
    </row>
    <row r="968" ht="13.5">
      <c r="E968" s="1"/>
    </row>
    <row r="969" ht="13.5">
      <c r="E969" s="1"/>
    </row>
    <row r="970" ht="13.5">
      <c r="E970" s="1"/>
    </row>
    <row r="971" ht="13.5">
      <c r="E971" s="1"/>
    </row>
    <row r="972" ht="13.5">
      <c r="E972" s="1"/>
    </row>
    <row r="973" ht="13.5">
      <c r="E973" s="1"/>
    </row>
    <row r="974" ht="13.5">
      <c r="E974" s="1"/>
    </row>
    <row r="975" ht="13.5">
      <c r="E975" s="1"/>
    </row>
    <row r="976" ht="13.5">
      <c r="E976" s="1"/>
    </row>
    <row r="977" ht="13.5">
      <c r="E977" s="1"/>
    </row>
    <row r="978" ht="13.5">
      <c r="E978" s="1"/>
    </row>
    <row r="979" ht="13.5">
      <c r="E979" s="1"/>
    </row>
    <row r="980" ht="13.5">
      <c r="E980" s="1"/>
    </row>
    <row r="981" ht="13.5">
      <c r="E981" s="1"/>
    </row>
    <row r="982" ht="13.5">
      <c r="E982" s="1"/>
    </row>
    <row r="983" ht="13.5">
      <c r="E983" s="1"/>
    </row>
    <row r="984" ht="13.5">
      <c r="E984" s="1"/>
    </row>
    <row r="985" ht="13.5">
      <c r="E985" s="1"/>
    </row>
    <row r="986" ht="13.5">
      <c r="E986" s="1"/>
    </row>
    <row r="987" ht="13.5">
      <c r="E987" s="1"/>
    </row>
    <row r="988" ht="13.5">
      <c r="E988" s="1"/>
    </row>
    <row r="989" ht="13.5">
      <c r="E989" s="1"/>
    </row>
    <row r="990" ht="13.5">
      <c r="E990" s="1"/>
    </row>
    <row r="991" ht="13.5">
      <c r="E991" s="1"/>
    </row>
    <row r="992" ht="13.5">
      <c r="E992" s="1"/>
    </row>
    <row r="993" ht="13.5">
      <c r="E993" s="1"/>
    </row>
    <row r="994" ht="13.5">
      <c r="E994" s="1"/>
    </row>
    <row r="995" ht="13.5">
      <c r="E995" s="1"/>
    </row>
    <row r="996" ht="13.5">
      <c r="E996" s="1"/>
    </row>
    <row r="997" ht="13.5">
      <c r="E997" s="1"/>
    </row>
    <row r="998" ht="13.5">
      <c r="E998" s="1"/>
    </row>
    <row r="999" ht="13.5">
      <c r="E999" s="1"/>
    </row>
    <row r="1000" ht="13.5">
      <c r="E1000" s="1"/>
    </row>
    <row r="1001" ht="13.5">
      <c r="E1001" s="1"/>
    </row>
    <row r="1002" ht="13.5">
      <c r="E1002" s="1"/>
    </row>
    <row r="1003" ht="13.5">
      <c r="E1003" s="1"/>
    </row>
    <row r="1004" ht="13.5">
      <c r="E1004" s="1"/>
    </row>
    <row r="1005" ht="13.5">
      <c r="E1005" s="1"/>
    </row>
    <row r="1006" ht="13.5">
      <c r="E1006" s="1"/>
    </row>
    <row r="1007" ht="13.5">
      <c r="E1007" s="1"/>
    </row>
    <row r="1008" ht="13.5">
      <c r="E1008" s="1"/>
    </row>
    <row r="1009" ht="13.5">
      <c r="E1009" s="1"/>
    </row>
    <row r="1010" ht="13.5">
      <c r="E1010" s="1"/>
    </row>
    <row r="1011" ht="13.5">
      <c r="E1011" s="1"/>
    </row>
    <row r="1012" ht="13.5">
      <c r="E1012" s="1"/>
    </row>
    <row r="1013" ht="13.5">
      <c r="E1013" s="1"/>
    </row>
    <row r="1014" ht="13.5">
      <c r="E1014" s="1"/>
    </row>
    <row r="1015" ht="13.5">
      <c r="E1015" s="1"/>
    </row>
    <row r="1016" ht="13.5">
      <c r="E1016" s="1"/>
    </row>
    <row r="1017" ht="13.5">
      <c r="E1017" s="1"/>
    </row>
    <row r="1018" ht="13.5">
      <c r="E1018" s="1"/>
    </row>
    <row r="1019" ht="13.5">
      <c r="E1019" s="1"/>
    </row>
    <row r="1020" ht="13.5">
      <c r="E1020" s="1"/>
    </row>
    <row r="1021" ht="13.5">
      <c r="E1021" s="1"/>
    </row>
    <row r="1022" ht="13.5">
      <c r="E1022" s="1"/>
    </row>
    <row r="1023" ht="13.5">
      <c r="E1023" s="1"/>
    </row>
    <row r="1024" ht="13.5">
      <c r="E1024" s="1"/>
    </row>
    <row r="1025" ht="13.5">
      <c r="E1025" s="1"/>
    </row>
    <row r="1026" ht="13.5">
      <c r="E1026" s="1"/>
    </row>
    <row r="1027" ht="13.5">
      <c r="E1027" s="1"/>
    </row>
    <row r="1028" ht="13.5">
      <c r="E1028" s="1"/>
    </row>
    <row r="1029" ht="13.5">
      <c r="E1029" s="1"/>
    </row>
    <row r="1030" ht="13.5">
      <c r="E1030" s="1"/>
    </row>
    <row r="1031" ht="13.5">
      <c r="E1031" s="1"/>
    </row>
    <row r="1032" ht="13.5">
      <c r="E1032" s="1"/>
    </row>
    <row r="1033" ht="13.5">
      <c r="E1033" s="1"/>
    </row>
    <row r="1034" ht="13.5">
      <c r="E1034" s="1"/>
    </row>
    <row r="1035" ht="13.5">
      <c r="E1035" s="1"/>
    </row>
    <row r="1036" ht="13.5">
      <c r="E1036" s="1"/>
    </row>
    <row r="1037" ht="13.5">
      <c r="E1037" s="1"/>
    </row>
    <row r="1038" ht="13.5">
      <c r="E1038" s="1"/>
    </row>
    <row r="1039" ht="13.5">
      <c r="E1039" s="1"/>
    </row>
    <row r="1040" ht="13.5">
      <c r="E1040" s="1"/>
    </row>
    <row r="1041" ht="13.5">
      <c r="E1041" s="1"/>
    </row>
    <row r="1042" ht="13.5">
      <c r="E1042" s="1"/>
    </row>
    <row r="1043" ht="13.5">
      <c r="E1043" s="1"/>
    </row>
    <row r="1044" ht="13.5">
      <c r="E1044" s="1"/>
    </row>
    <row r="1045" ht="13.5">
      <c r="E1045" s="1"/>
    </row>
    <row r="1046" ht="13.5">
      <c r="E1046" s="1"/>
    </row>
    <row r="1047" ht="13.5">
      <c r="E1047" s="1"/>
    </row>
    <row r="1048" ht="13.5">
      <c r="E1048" s="1"/>
    </row>
    <row r="1049" ht="13.5">
      <c r="E1049" s="1"/>
    </row>
    <row r="1050" ht="13.5">
      <c r="E1050" s="1"/>
    </row>
    <row r="1051" ht="13.5">
      <c r="E1051" s="1"/>
    </row>
    <row r="1052" ht="13.5">
      <c r="E1052" s="1"/>
    </row>
    <row r="1053" ht="13.5">
      <c r="E1053" s="1"/>
    </row>
    <row r="1054" ht="13.5">
      <c r="E1054" s="1"/>
    </row>
    <row r="1055" ht="13.5">
      <c r="E1055" s="1"/>
    </row>
    <row r="1056" ht="13.5">
      <c r="E1056" s="1"/>
    </row>
    <row r="1057" ht="13.5">
      <c r="E1057" s="1"/>
    </row>
    <row r="1058" ht="13.5">
      <c r="E1058" s="1"/>
    </row>
    <row r="1059" ht="13.5">
      <c r="E1059" s="1"/>
    </row>
    <row r="1060" ht="13.5">
      <c r="E1060" s="1"/>
    </row>
    <row r="1061" ht="13.5">
      <c r="E1061" s="1"/>
    </row>
    <row r="1062" ht="13.5">
      <c r="E1062" s="1"/>
    </row>
    <row r="1063" ht="13.5">
      <c r="E1063" s="1"/>
    </row>
    <row r="1064" ht="13.5">
      <c r="E1064" s="1"/>
    </row>
    <row r="1065" ht="13.5">
      <c r="E1065" s="1"/>
    </row>
    <row r="1066" ht="13.5">
      <c r="E1066" s="1"/>
    </row>
    <row r="1067" ht="13.5">
      <c r="E1067" s="1"/>
    </row>
    <row r="1068" ht="13.5">
      <c r="E1068" s="1"/>
    </row>
    <row r="1069" ht="13.5">
      <c r="E1069" s="1"/>
    </row>
    <row r="1070" ht="13.5">
      <c r="E1070" s="1"/>
    </row>
    <row r="1071" ht="13.5">
      <c r="E1071" s="1"/>
    </row>
    <row r="1072" ht="13.5">
      <c r="E1072" s="1"/>
    </row>
    <row r="1073" ht="13.5">
      <c r="E1073" s="1"/>
    </row>
    <row r="1074" ht="13.5">
      <c r="E1074" s="1"/>
    </row>
    <row r="1075" ht="13.5">
      <c r="E1075" s="1"/>
    </row>
    <row r="1076" ht="13.5">
      <c r="E1076" s="1"/>
    </row>
    <row r="1077" ht="13.5">
      <c r="E1077" s="1"/>
    </row>
    <row r="1078" ht="13.5">
      <c r="E1078" s="1"/>
    </row>
    <row r="1079" ht="13.5">
      <c r="E1079" s="1"/>
    </row>
    <row r="1080" ht="13.5">
      <c r="E1080" s="1"/>
    </row>
    <row r="1081" ht="13.5">
      <c r="E1081" s="1"/>
    </row>
    <row r="1082" ht="13.5">
      <c r="E1082" s="1"/>
    </row>
    <row r="1083" ht="13.5">
      <c r="E1083" s="1"/>
    </row>
    <row r="1084" ht="13.5">
      <c r="E1084" s="1"/>
    </row>
    <row r="1085" ht="13.5">
      <c r="E1085" s="1"/>
    </row>
    <row r="1086" ht="13.5">
      <c r="E1086" s="1"/>
    </row>
    <row r="1087" ht="13.5">
      <c r="E1087" s="1"/>
    </row>
    <row r="1088" ht="13.5">
      <c r="E1088" s="1"/>
    </row>
    <row r="1089" ht="13.5">
      <c r="E1089" s="1"/>
    </row>
    <row r="1090" ht="13.5">
      <c r="E1090" s="1"/>
    </row>
    <row r="1091" ht="13.5">
      <c r="E1091" s="1"/>
    </row>
    <row r="1092" ht="13.5">
      <c r="E1092" s="1"/>
    </row>
    <row r="1093" ht="13.5">
      <c r="E1093" s="1"/>
    </row>
    <row r="1094" ht="13.5">
      <c r="E1094" s="1"/>
    </row>
    <row r="1095" ht="13.5">
      <c r="E1095" s="1"/>
    </row>
    <row r="1096" ht="13.5">
      <c r="E1096" s="1"/>
    </row>
    <row r="1097" ht="13.5">
      <c r="E1097" s="1"/>
    </row>
    <row r="1098" ht="13.5">
      <c r="E1098" s="1"/>
    </row>
    <row r="1099" ht="13.5">
      <c r="E1099" s="1"/>
    </row>
    <row r="1100" ht="13.5">
      <c r="E1100" s="1"/>
    </row>
    <row r="1101" ht="13.5">
      <c r="E1101" s="1"/>
    </row>
    <row r="1102" ht="13.5">
      <c r="E1102" s="1"/>
    </row>
    <row r="1103" ht="13.5">
      <c r="E1103" s="1"/>
    </row>
    <row r="1104" ht="13.5">
      <c r="E1104" s="1"/>
    </row>
    <row r="1105" ht="13.5">
      <c r="E1105" s="1"/>
    </row>
    <row r="1106" ht="13.5">
      <c r="E1106" s="1"/>
    </row>
    <row r="1107" ht="13.5">
      <c r="E1107" s="1"/>
    </row>
    <row r="1108" ht="13.5">
      <c r="E1108" s="1"/>
    </row>
    <row r="1109" ht="13.5">
      <c r="E1109" s="1"/>
    </row>
    <row r="1110" ht="13.5">
      <c r="E1110" s="1"/>
    </row>
    <row r="1111" ht="13.5">
      <c r="E1111" s="1"/>
    </row>
    <row r="1112" ht="13.5">
      <c r="E1112" s="1"/>
    </row>
    <row r="1113" ht="13.5">
      <c r="E1113" s="1"/>
    </row>
    <row r="1114" ht="13.5">
      <c r="E1114" s="1"/>
    </row>
    <row r="1115" ht="13.5">
      <c r="E1115" s="1"/>
    </row>
    <row r="1116" ht="13.5">
      <c r="E1116" s="1"/>
    </row>
    <row r="1117" ht="13.5">
      <c r="E1117" s="1"/>
    </row>
    <row r="1118" ht="13.5">
      <c r="E1118" s="1"/>
    </row>
    <row r="1119" ht="13.5">
      <c r="E1119" s="1"/>
    </row>
    <row r="1120" ht="13.5">
      <c r="E1120" s="1"/>
    </row>
    <row r="1121" ht="13.5">
      <c r="E1121" s="1"/>
    </row>
    <row r="1122" ht="13.5">
      <c r="E1122" s="1"/>
    </row>
    <row r="1123" ht="13.5">
      <c r="E1123" s="1"/>
    </row>
    <row r="1124" ht="13.5">
      <c r="E1124" s="1"/>
    </row>
    <row r="1125" ht="13.5">
      <c r="E1125" s="1"/>
    </row>
    <row r="1126" ht="13.5">
      <c r="E1126" s="1"/>
    </row>
    <row r="1127" ht="13.5">
      <c r="E1127" s="1"/>
    </row>
    <row r="1128" ht="13.5">
      <c r="E1128" s="1"/>
    </row>
    <row r="1129" ht="13.5">
      <c r="E1129" s="1"/>
    </row>
    <row r="1130" ht="13.5">
      <c r="E1130" s="1"/>
    </row>
    <row r="1131" ht="13.5">
      <c r="E1131" s="1"/>
    </row>
    <row r="1132" ht="13.5">
      <c r="E1132" s="1"/>
    </row>
    <row r="1133" ht="13.5">
      <c r="E1133" s="1"/>
    </row>
    <row r="1134" ht="13.5">
      <c r="E1134" s="1"/>
    </row>
    <row r="1135" ht="13.5">
      <c r="E1135" s="1"/>
    </row>
    <row r="1136" ht="13.5">
      <c r="E1136" s="1"/>
    </row>
    <row r="1137" ht="13.5">
      <c r="E1137" s="1"/>
    </row>
    <row r="1138" ht="13.5">
      <c r="E1138" s="1"/>
    </row>
    <row r="1139" ht="13.5">
      <c r="E1139" s="1"/>
    </row>
    <row r="1140" ht="13.5">
      <c r="E1140" s="1"/>
    </row>
    <row r="1141" ht="13.5">
      <c r="E1141" s="1"/>
    </row>
  </sheetData>
  <printOptions/>
  <pageMargins left="0.75" right="0.75" top="1" bottom="1" header="0.5" footer="0.5"/>
  <pageSetup horizontalDpi="600" verticalDpi="600" orientation="portrait" scale="54" r:id="rId1"/>
  <headerFooter alignWithMargins="0">
    <oddHeader>&amp;R&amp;"Book Antiqua,Regular"&amp;D</oddHeader>
    <oddFooter>&amp;R&amp;"Book Antiqua,Regular"File Name : Philippines_Upload_Qa_061405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William Nordhaus</dc:creator>
  <cp:keywords/>
  <dc:description/>
  <cp:lastModifiedBy>Jyldyz Weiss</cp:lastModifiedBy>
  <cp:lastPrinted>2005-06-14T14:01:36Z</cp:lastPrinted>
  <dcterms:created xsi:type="dcterms:W3CDTF">2005-01-27T20:24:19Z</dcterms:created>
  <dcterms:modified xsi:type="dcterms:W3CDTF">2005-11-16T12:04:09Z</dcterms:modified>
  <cp:category/>
  <cp:version/>
  <cp:contentType/>
  <cp:contentStatus/>
</cp:coreProperties>
</file>