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<sst xmlns="http://schemas.openxmlformats.org/spreadsheetml/2006/main" count="94" uniqueCount="20">
  <si>
    <t>LONG</t>
  </si>
  <si>
    <t>LAT</t>
  </si>
  <si>
    <t>RIG_Cell</t>
  </si>
  <si>
    <t>Country</t>
  </si>
  <si>
    <t>Population, 1990 (GPW/WB)</t>
  </si>
  <si>
    <t>Cell Area   (Sq. Km)</t>
  </si>
  <si>
    <t>Gross Cell Product                             (1990, 1995 US $), MER</t>
  </si>
  <si>
    <t xml:space="preserve">LAT </t>
  </si>
  <si>
    <t>RIG_UZ</t>
  </si>
  <si>
    <t>COUNTID</t>
  </si>
  <si>
    <t>CNTRY</t>
  </si>
  <si>
    <t>POPGPW_UZ</t>
  </si>
  <si>
    <t>AREA_UZ</t>
  </si>
  <si>
    <t>GCPLC_UZ</t>
  </si>
  <si>
    <t>GCPMER_UZ</t>
  </si>
  <si>
    <t>GCPPPP_UZ</t>
  </si>
  <si>
    <t>Uzbekistan</t>
  </si>
  <si>
    <t>Country_ID</t>
  </si>
  <si>
    <t xml:space="preserve">Gross Cell Product                                  (Sum)  </t>
  </si>
  <si>
    <t>Gross Cell Product (1990, 1995 US $)  PPP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</si>
</sst>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</numFmts>
  <fonts count="7">
    <font>
      <sz val="10"/>
      <name val="Arial"/>
      <family val="0"/>
    </font>
    <font>
      <b/>
      <sz val="11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5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zbekistan_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Upload"/>
      <sheetName val="Uzbek_Calc"/>
      <sheetName val="ZPop"/>
      <sheetName val="Area"/>
      <sheetName val="Density"/>
      <sheetName val="GPW_Pop_Area"/>
      <sheetName val="GDP"/>
      <sheetName val="GDP_Calc"/>
      <sheetName val="Uzbk_prov"/>
      <sheetName val="Uzbk_Cntry"/>
    </sheetNames>
    <sheetDataSet>
      <sheetData sheetId="2">
        <row r="136">
          <cell r="B136">
            <v>56</v>
          </cell>
          <cell r="C136">
            <v>41</v>
          </cell>
          <cell r="D136">
            <v>0.693</v>
          </cell>
          <cell r="I136">
            <v>3669.789737257909</v>
          </cell>
          <cell r="J136">
            <v>6514</v>
          </cell>
          <cell r="W136">
            <v>9166571.959158894</v>
          </cell>
          <cell r="Z136">
            <v>2149094.124898387</v>
          </cell>
          <cell r="AC136">
            <v>5945312.941535085</v>
          </cell>
        </row>
        <row r="137">
          <cell r="B137">
            <v>56</v>
          </cell>
          <cell r="C137">
            <v>42</v>
          </cell>
          <cell r="D137">
            <v>1</v>
          </cell>
          <cell r="I137">
            <v>5193.6090630480485</v>
          </cell>
          <cell r="J137">
            <v>9216</v>
          </cell>
          <cell r="W137">
            <v>12972838.9397433</v>
          </cell>
          <cell r="Z137">
            <v>3041469.8180380124</v>
          </cell>
          <cell r="AC137">
            <v>8414005.538880121</v>
          </cell>
        </row>
        <row r="138">
          <cell r="B138">
            <v>56</v>
          </cell>
          <cell r="C138">
            <v>43</v>
          </cell>
          <cell r="D138">
            <v>1</v>
          </cell>
          <cell r="I138">
            <v>5193.6090630480485</v>
          </cell>
          <cell r="J138">
            <v>9096</v>
          </cell>
          <cell r="W138">
            <v>12972838.9397433</v>
          </cell>
          <cell r="Z138">
            <v>3041469.8180380124</v>
          </cell>
          <cell r="AC138">
            <v>8414005.538880121</v>
          </cell>
        </row>
        <row r="139">
          <cell r="B139">
            <v>56</v>
          </cell>
          <cell r="C139">
            <v>44</v>
          </cell>
          <cell r="D139">
            <v>1.001</v>
          </cell>
          <cell r="I139">
            <v>5122.477457439173</v>
          </cell>
          <cell r="J139">
            <v>8621</v>
          </cell>
          <cell r="W139">
            <v>12795163.097783081</v>
          </cell>
          <cell r="Z139">
            <v>2999813.884959174</v>
          </cell>
          <cell r="AC139">
            <v>8298767.4228962315</v>
          </cell>
        </row>
        <row r="140">
          <cell r="B140">
            <v>56</v>
          </cell>
          <cell r="C140">
            <v>45</v>
          </cell>
          <cell r="D140">
            <v>0.118</v>
          </cell>
          <cell r="I140">
            <v>531.98426166638</v>
          </cell>
          <cell r="J140">
            <v>990</v>
          </cell>
          <cell r="W140">
            <v>1328815.0997306507</v>
          </cell>
          <cell r="Z140">
            <v>311539.4431670881</v>
          </cell>
          <cell r="AC140">
            <v>861851.2617950125</v>
          </cell>
        </row>
        <row r="141">
          <cell r="B141">
            <v>57</v>
          </cell>
          <cell r="C141">
            <v>42</v>
          </cell>
          <cell r="D141">
            <v>0.85</v>
          </cell>
          <cell r="I141">
            <v>4016.4310829011624</v>
          </cell>
          <cell r="J141">
            <v>7132</v>
          </cell>
          <cell r="W141">
            <v>10032428.879134044</v>
          </cell>
          <cell r="Z141">
            <v>2352093.4607473747</v>
          </cell>
          <cell r="AC141">
            <v>6506895.872949538</v>
          </cell>
        </row>
        <row r="142">
          <cell r="B142">
            <v>57</v>
          </cell>
          <cell r="C142">
            <v>43</v>
          </cell>
          <cell r="D142">
            <v>1</v>
          </cell>
          <cell r="I142">
            <v>4532.385686965542</v>
          </cell>
          <cell r="J142">
            <v>7926</v>
          </cell>
          <cell r="W142">
            <v>11321204.35250746</v>
          </cell>
          <cell r="Z142">
            <v>2654245.651389654</v>
          </cell>
          <cell r="AC142">
            <v>7342777.981846771</v>
          </cell>
        </row>
        <row r="143">
          <cell r="B143">
            <v>57</v>
          </cell>
          <cell r="C143">
            <v>44</v>
          </cell>
          <cell r="D143">
            <v>1</v>
          </cell>
          <cell r="I143">
            <v>5145.520090242048</v>
          </cell>
          <cell r="J143">
            <v>8640</v>
          </cell>
          <cell r="W143">
            <v>12852720.060671603</v>
          </cell>
          <cell r="Z143">
            <v>3013308.0604635864</v>
          </cell>
          <cell r="AC143">
            <v>8336098.080186787</v>
          </cell>
        </row>
        <row r="144">
          <cell r="B144">
            <v>57</v>
          </cell>
          <cell r="C144">
            <v>45</v>
          </cell>
          <cell r="D144">
            <v>0.345</v>
          </cell>
          <cell r="I144">
            <v>1649.0510258057654</v>
          </cell>
          <cell r="J144">
            <v>3072</v>
          </cell>
          <cell r="W144">
            <v>4119076.561500284</v>
          </cell>
          <cell r="Z144">
            <v>965713.6034896929</v>
          </cell>
          <cell r="AC144">
            <v>2671576.6043589273</v>
          </cell>
        </row>
        <row r="145">
          <cell r="B145">
            <v>58</v>
          </cell>
          <cell r="C145">
            <v>42</v>
          </cell>
          <cell r="D145">
            <v>0.392</v>
          </cell>
          <cell r="I145">
            <v>37950.214372735354</v>
          </cell>
          <cell r="J145">
            <v>3409</v>
          </cell>
          <cell r="W145">
            <v>94793815.40074772</v>
          </cell>
          <cell r="Z145">
            <v>22224320.352484547</v>
          </cell>
          <cell r="AC145">
            <v>61481969.48548977</v>
          </cell>
        </row>
        <row r="146">
          <cell r="B146">
            <v>58</v>
          </cell>
          <cell r="C146">
            <v>43</v>
          </cell>
          <cell r="D146">
            <v>0.817</v>
          </cell>
          <cell r="I146">
            <v>56116.82570380215</v>
          </cell>
          <cell r="J146">
            <v>8612</v>
          </cell>
          <cell r="W146">
            <v>140171224.44672865</v>
          </cell>
          <cell r="Z146">
            <v>32863010.97950678</v>
          </cell>
          <cell r="AC146">
            <v>90913135.07895295</v>
          </cell>
        </row>
        <row r="147">
          <cell r="B147">
            <v>58</v>
          </cell>
          <cell r="C147">
            <v>44</v>
          </cell>
          <cell r="D147">
            <v>0.253</v>
          </cell>
          <cell r="I147">
            <v>3864.149335682161</v>
          </cell>
          <cell r="J147">
            <v>8640</v>
          </cell>
          <cell r="W147">
            <v>9652052.428740337</v>
          </cell>
          <cell r="Z147">
            <v>2262914.561761692</v>
          </cell>
          <cell r="AC147">
            <v>6260188.920420645</v>
          </cell>
        </row>
        <row r="148">
          <cell r="B148">
            <v>58</v>
          </cell>
          <cell r="C148">
            <v>45</v>
          </cell>
          <cell r="D148">
            <v>0.195</v>
          </cell>
          <cell r="I148">
            <v>2028.753540253144</v>
          </cell>
          <cell r="J148">
            <v>4448</v>
          </cell>
          <cell r="W148">
            <v>5067515.210837226</v>
          </cell>
          <cell r="Z148">
            <v>1188074.1476710984</v>
          </cell>
          <cell r="AC148">
            <v>3286720.913625047</v>
          </cell>
        </row>
        <row r="149">
          <cell r="B149">
            <v>59</v>
          </cell>
          <cell r="C149">
            <v>42</v>
          </cell>
          <cell r="D149">
            <v>0.637</v>
          </cell>
          <cell r="I149">
            <v>546128.4307929449</v>
          </cell>
          <cell r="J149">
            <v>5853</v>
          </cell>
          <cell r="W149">
            <v>1364145065.0376134</v>
          </cell>
          <cell r="Z149">
            <v>319822520.1136661</v>
          </cell>
          <cell r="AC149">
            <v>884765793.0831894</v>
          </cell>
        </row>
        <row r="150">
          <cell r="B150">
            <v>59</v>
          </cell>
          <cell r="C150">
            <v>43</v>
          </cell>
          <cell r="D150">
            <v>0.653</v>
          </cell>
          <cell r="I150">
            <v>69530.6435558759</v>
          </cell>
          <cell r="J150">
            <v>9096</v>
          </cell>
          <cell r="W150">
            <v>173676884.27779022</v>
          </cell>
          <cell r="Z150">
            <v>40718381.23292325</v>
          </cell>
          <cell r="AC150">
            <v>112644446.83822495</v>
          </cell>
        </row>
        <row r="151">
          <cell r="B151">
            <v>60</v>
          </cell>
          <cell r="C151">
            <v>42</v>
          </cell>
          <cell r="D151">
            <v>0.994</v>
          </cell>
          <cell r="I151">
            <v>135374.46586329176</v>
          </cell>
          <cell r="J151">
            <v>9150</v>
          </cell>
          <cell r="W151">
            <v>338144654.49341697</v>
          </cell>
          <cell r="Z151">
            <v>79277694.3851405</v>
          </cell>
          <cell r="AC151">
            <v>219315988.50996092</v>
          </cell>
        </row>
        <row r="152">
          <cell r="B152">
            <v>60</v>
          </cell>
          <cell r="C152">
            <v>43</v>
          </cell>
          <cell r="D152">
            <v>0.619</v>
          </cell>
          <cell r="I152">
            <v>17676.704920605665</v>
          </cell>
          <cell r="J152">
            <v>9096</v>
          </cell>
          <cell r="W152">
            <v>44153697.96543804</v>
          </cell>
          <cell r="Z152">
            <v>10351792.721732771</v>
          </cell>
          <cell r="AC152">
            <v>28637483.358024854</v>
          </cell>
        </row>
        <row r="153">
          <cell r="B153">
            <v>60</v>
          </cell>
          <cell r="C153">
            <v>44</v>
          </cell>
          <cell r="D153">
            <v>0.031</v>
          </cell>
          <cell r="I153">
            <v>2422.4820051022725</v>
          </cell>
          <cell r="J153">
            <v>6059</v>
          </cell>
          <cell r="W153">
            <v>6050988.533236748</v>
          </cell>
          <cell r="Z153">
            <v>1418648.5378117117</v>
          </cell>
          <cell r="AC153">
            <v>3924588.231676723</v>
          </cell>
        </row>
        <row r="154">
          <cell r="B154">
            <v>61</v>
          </cell>
          <cell r="C154">
            <v>40</v>
          </cell>
          <cell r="D154">
            <v>0.002</v>
          </cell>
          <cell r="I154">
            <v>578.0695272721304</v>
          </cell>
          <cell r="J154">
            <v>10</v>
          </cell>
          <cell r="W154">
            <v>1437484.6766457427</v>
          </cell>
          <cell r="Z154">
            <v>337016.9226811252</v>
          </cell>
          <cell r="AC154">
            <v>932332.860026389</v>
          </cell>
        </row>
        <row r="155">
          <cell r="B155">
            <v>61</v>
          </cell>
          <cell r="C155">
            <v>43</v>
          </cell>
          <cell r="D155">
            <v>0.852</v>
          </cell>
          <cell r="I155">
            <v>22389.42425559371</v>
          </cell>
          <cell r="J155">
            <v>7952</v>
          </cell>
          <cell r="W155">
            <v>55925348.11446436</v>
          </cell>
          <cell r="Z155">
            <v>13111644.964026522</v>
          </cell>
          <cell r="AC155">
            <v>36272414.30997163</v>
          </cell>
        </row>
        <row r="156">
          <cell r="B156">
            <v>61</v>
          </cell>
          <cell r="C156">
            <v>44</v>
          </cell>
          <cell r="D156">
            <v>0.055</v>
          </cell>
          <cell r="I156">
            <v>635.1751824792559</v>
          </cell>
          <cell r="J156">
            <v>699</v>
          </cell>
          <cell r="W156">
            <v>1586570.194405334</v>
          </cell>
          <cell r="Z156">
            <v>371969.8812955439</v>
          </cell>
          <cell r="AC156">
            <v>1029027.6835744593</v>
          </cell>
        </row>
        <row r="157">
          <cell r="B157">
            <v>62</v>
          </cell>
          <cell r="C157">
            <v>39</v>
          </cell>
          <cell r="D157">
            <v>0.091</v>
          </cell>
          <cell r="I157">
            <v>13311.628784860999</v>
          </cell>
          <cell r="J157">
            <v>960</v>
          </cell>
          <cell r="W157">
            <v>33918201.46776441</v>
          </cell>
          <cell r="Z157">
            <v>7952090.249906344</v>
          </cell>
          <cell r="AC157">
            <v>21998880.61080551</v>
          </cell>
        </row>
        <row r="158">
          <cell r="B158">
            <v>63</v>
          </cell>
          <cell r="C158">
            <v>39</v>
          </cell>
          <cell r="D158">
            <v>0.624</v>
          </cell>
          <cell r="I158">
            <v>97309.03832654204</v>
          </cell>
          <cell r="J158">
            <v>6061</v>
          </cell>
          <cell r="W158">
            <v>247944682.0473011</v>
          </cell>
          <cell r="Z158">
            <v>58130396.16792003</v>
          </cell>
          <cell r="AC158">
            <v>160813522.60457054</v>
          </cell>
        </row>
        <row r="159">
          <cell r="B159">
            <v>63</v>
          </cell>
          <cell r="C159">
            <v>42</v>
          </cell>
          <cell r="D159">
            <v>1</v>
          </cell>
          <cell r="I159">
            <v>27707.26316505726</v>
          </cell>
          <cell r="J159">
            <v>9183</v>
          </cell>
          <cell r="W159">
            <v>71833991.13087134</v>
          </cell>
          <cell r="Z159">
            <v>16841411.270776067</v>
          </cell>
          <cell r="AC159">
            <v>46590542.13672191</v>
          </cell>
        </row>
        <row r="160">
          <cell r="B160">
            <v>63</v>
          </cell>
          <cell r="C160">
            <v>43</v>
          </cell>
          <cell r="D160">
            <v>0.608</v>
          </cell>
          <cell r="I160">
            <v>1855.4328674315173</v>
          </cell>
          <cell r="J160">
            <v>5922</v>
          </cell>
          <cell r="W160">
            <v>4810404.67075404</v>
          </cell>
          <cell r="Z160">
            <v>1127794.8247569161</v>
          </cell>
          <cell r="AC160">
            <v>3119962.541119792</v>
          </cell>
        </row>
        <row r="161">
          <cell r="B161">
            <v>64</v>
          </cell>
          <cell r="C161">
            <v>41</v>
          </cell>
          <cell r="D161">
            <v>1</v>
          </cell>
          <cell r="I161">
            <v>74055.01441404044</v>
          </cell>
          <cell r="J161">
            <v>9216</v>
          </cell>
          <cell r="W161">
            <v>191995406.2920071</v>
          </cell>
          <cell r="Z161">
            <v>45013141.39113484</v>
          </cell>
          <cell r="AC161">
            <v>124525589.15469374</v>
          </cell>
        </row>
        <row r="162">
          <cell r="B162">
            <v>64</v>
          </cell>
          <cell r="C162">
            <v>42</v>
          </cell>
          <cell r="D162">
            <v>1</v>
          </cell>
          <cell r="I162">
            <v>4790.863915797795</v>
          </cell>
          <cell r="J162">
            <v>9216</v>
          </cell>
          <cell r="W162">
            <v>12420818.107746122</v>
          </cell>
          <cell r="Z162">
            <v>2912049.0561487977</v>
          </cell>
          <cell r="AC162">
            <v>8055972.392891386</v>
          </cell>
        </row>
        <row r="163">
          <cell r="B163">
            <v>64</v>
          </cell>
          <cell r="C163">
            <v>43</v>
          </cell>
          <cell r="D163">
            <v>0.609</v>
          </cell>
          <cell r="I163">
            <v>2571.758191520899</v>
          </cell>
          <cell r="J163">
            <v>5859</v>
          </cell>
          <cell r="W163">
            <v>6667553.342238456</v>
          </cell>
          <cell r="Z163">
            <v>1563201.5740556177</v>
          </cell>
          <cell r="AC163">
            <v>4324483.716552109</v>
          </cell>
        </row>
        <row r="164">
          <cell r="B164">
            <v>65</v>
          </cell>
          <cell r="C164">
            <v>38</v>
          </cell>
          <cell r="D164">
            <v>0.647</v>
          </cell>
          <cell r="I164">
            <v>511355.0941862059</v>
          </cell>
          <cell r="J164">
            <v>6182</v>
          </cell>
          <cell r="W164">
            <v>1368089223.2633479</v>
          </cell>
          <cell r="Z164">
            <v>320747224.27879584</v>
          </cell>
          <cell r="AC164">
            <v>887323920.0522895</v>
          </cell>
        </row>
        <row r="165">
          <cell r="B165">
            <v>65</v>
          </cell>
          <cell r="C165">
            <v>41</v>
          </cell>
          <cell r="D165">
            <v>1</v>
          </cell>
          <cell r="I165">
            <v>7801.433984173448</v>
          </cell>
          <cell r="J165">
            <v>9017</v>
          </cell>
          <cell r="W165">
            <v>20226037.349439368</v>
          </cell>
          <cell r="Z165">
            <v>4741975.324180403</v>
          </cell>
          <cell r="AC165">
            <v>13118330.619708326</v>
          </cell>
        </row>
        <row r="166">
          <cell r="B166">
            <v>65</v>
          </cell>
          <cell r="C166">
            <v>42</v>
          </cell>
          <cell r="D166">
            <v>0.979</v>
          </cell>
          <cell r="I166">
            <v>5626.409818302052</v>
          </cell>
          <cell r="J166">
            <v>8975</v>
          </cell>
          <cell r="W166">
            <v>14587058.656023048</v>
          </cell>
          <cell r="Z166">
            <v>3419922.1035825275</v>
          </cell>
          <cell r="AC166">
            <v>9460966.323395655</v>
          </cell>
        </row>
        <row r="167">
          <cell r="B167">
            <v>65</v>
          </cell>
          <cell r="C167">
            <v>43</v>
          </cell>
          <cell r="D167">
            <v>0.28</v>
          </cell>
          <cell r="I167">
            <v>1818.3642842268919</v>
          </cell>
          <cell r="J167">
            <v>2892</v>
          </cell>
          <cell r="W167">
            <v>4714300.473768133</v>
          </cell>
          <cell r="Z167">
            <v>1105263.286681319</v>
          </cell>
          <cell r="AC167">
            <v>3057630.67609742</v>
          </cell>
        </row>
        <row r="168">
          <cell r="B168">
            <v>66</v>
          </cell>
          <cell r="C168">
            <v>42</v>
          </cell>
          <cell r="D168">
            <v>0.069</v>
          </cell>
          <cell r="I168">
            <v>298.5523728372528</v>
          </cell>
          <cell r="J168">
            <v>470</v>
          </cell>
          <cell r="W168">
            <v>774028.3973459523</v>
          </cell>
          <cell r="Z168">
            <v>181470.2255818364</v>
          </cell>
          <cell r="AC168">
            <v>502024.2101801825</v>
          </cell>
        </row>
        <row r="169">
          <cell r="B169">
            <v>67</v>
          </cell>
          <cell r="C169">
            <v>37</v>
          </cell>
          <cell r="D169">
            <v>0.688</v>
          </cell>
          <cell r="I169">
            <v>580307.6682148096</v>
          </cell>
          <cell r="J169">
            <v>6783</v>
          </cell>
          <cell r="W169">
            <v>1423642359.2480245</v>
          </cell>
          <cell r="Z169">
            <v>333771604.46107984</v>
          </cell>
          <cell r="AC169">
            <v>923354922.6761822</v>
          </cell>
        </row>
        <row r="170">
          <cell r="B170">
            <v>67</v>
          </cell>
          <cell r="C170">
            <v>41</v>
          </cell>
          <cell r="D170">
            <v>0.163</v>
          </cell>
          <cell r="I170">
            <v>10649.70376932885</v>
          </cell>
          <cell r="J170">
            <v>1351</v>
          </cell>
          <cell r="W170">
            <v>27084700.791656315</v>
          </cell>
          <cell r="Z170">
            <v>6349982.480399389</v>
          </cell>
          <cell r="AC170">
            <v>17566765.727873627</v>
          </cell>
        </row>
        <row r="171">
          <cell r="B171">
            <v>68</v>
          </cell>
          <cell r="C171">
            <v>37</v>
          </cell>
          <cell r="D171">
            <v>0.04</v>
          </cell>
          <cell r="I171">
            <v>13438.864192076875</v>
          </cell>
          <cell r="J171">
            <v>362</v>
          </cell>
          <cell r="W171">
            <v>32968953.146660935</v>
          </cell>
          <cell r="Z171">
            <v>7729539.878945167</v>
          </cell>
          <cell r="AC171">
            <v>21383211.15952846</v>
          </cell>
        </row>
        <row r="172">
          <cell r="B172">
            <v>68</v>
          </cell>
          <cell r="C172">
            <v>38</v>
          </cell>
          <cell r="D172">
            <v>0.196</v>
          </cell>
          <cell r="I172">
            <v>69285.18942384527</v>
          </cell>
          <cell r="J172">
            <v>1925</v>
          </cell>
          <cell r="W172">
            <v>169974198.0590152</v>
          </cell>
          <cell r="Z172">
            <v>39850289.95140979</v>
          </cell>
          <cell r="AC172">
            <v>110242935.30337778</v>
          </cell>
        </row>
        <row r="173">
          <cell r="B173">
            <v>69</v>
          </cell>
          <cell r="C173">
            <v>41</v>
          </cell>
          <cell r="D173">
            <v>0.56</v>
          </cell>
          <cell r="I173">
            <v>3223736.4625814515</v>
          </cell>
          <cell r="J173">
            <v>5181</v>
          </cell>
          <cell r="W173">
            <v>9169447003.693926</v>
          </cell>
          <cell r="Z173">
            <v>2149768176.370037</v>
          </cell>
          <cell r="AC173">
            <v>5947177656.016984</v>
          </cell>
        </row>
        <row r="174">
          <cell r="B174">
            <v>70</v>
          </cell>
          <cell r="C174">
            <v>42</v>
          </cell>
          <cell r="D174">
            <v>0.083</v>
          </cell>
          <cell r="I174">
            <v>20065.123903303687</v>
          </cell>
          <cell r="J174">
            <v>765</v>
          </cell>
          <cell r="W174">
            <v>57072311.086671755</v>
          </cell>
          <cell r="Z174">
            <v>13380549.347914988</v>
          </cell>
          <cell r="AC174">
            <v>37016318.77420407</v>
          </cell>
        </row>
        <row r="175">
          <cell r="B175">
            <v>71</v>
          </cell>
          <cell r="C175">
            <v>41</v>
          </cell>
          <cell r="D175">
            <v>0.276</v>
          </cell>
          <cell r="I175">
            <v>740255.5991819677</v>
          </cell>
          <cell r="J175">
            <v>2412</v>
          </cell>
          <cell r="W175">
            <v>1932747950.8459916</v>
          </cell>
          <cell r="Z175">
            <v>453130928.8334707</v>
          </cell>
          <cell r="AC175">
            <v>1253553831.9108403</v>
          </cell>
        </row>
        <row r="176">
          <cell r="B176">
            <v>71</v>
          </cell>
          <cell r="C176">
            <v>42</v>
          </cell>
          <cell r="D176">
            <v>0.042</v>
          </cell>
          <cell r="I176">
            <v>9574.714856394714</v>
          </cell>
          <cell r="J176">
            <v>363</v>
          </cell>
          <cell r="W176">
            <v>27233876.425770022</v>
          </cell>
          <cell r="Z176">
            <v>6384956.566707786</v>
          </cell>
          <cell r="AC176">
            <v>17663518.9996539</v>
          </cell>
        </row>
        <row r="177">
          <cell r="B177">
            <v>73</v>
          </cell>
          <cell r="C177">
            <v>40</v>
          </cell>
          <cell r="D177">
            <v>0.015</v>
          </cell>
          <cell r="I177">
            <v>28641.992573973894</v>
          </cell>
          <cell r="J177">
            <v>101</v>
          </cell>
          <cell r="W177">
            <v>72455597.46570006</v>
          </cell>
          <cell r="Z177">
            <v>16987146.28798119</v>
          </cell>
          <cell r="AC177">
            <v>46993707.48615277</v>
          </cell>
        </row>
        <row r="178">
          <cell r="B178">
            <v>57</v>
          </cell>
          <cell r="C178">
            <v>41</v>
          </cell>
          <cell r="D178">
            <v>0.033</v>
          </cell>
          <cell r="I178">
            <v>138.25579681725128</v>
          </cell>
          <cell r="J178">
            <v>249</v>
          </cell>
          <cell r="W178">
            <v>345341.77733112953</v>
          </cell>
          <cell r="Z178">
            <v>80965.05302647487</v>
          </cell>
          <cell r="AC178">
            <v>223983.94374333657</v>
          </cell>
        </row>
        <row r="179">
          <cell r="B179">
            <v>61</v>
          </cell>
          <cell r="C179">
            <v>42</v>
          </cell>
          <cell r="D179">
            <v>1</v>
          </cell>
          <cell r="I179">
            <v>98205.69729865392</v>
          </cell>
          <cell r="J179">
            <v>8503</v>
          </cell>
          <cell r="W179">
            <v>246238611.68275774</v>
          </cell>
          <cell r="Z179">
            <v>57730409.5847743</v>
          </cell>
          <cell r="AC179">
            <v>159706988.74843746</v>
          </cell>
        </row>
        <row r="180">
          <cell r="B180">
            <v>62</v>
          </cell>
          <cell r="C180">
            <v>42</v>
          </cell>
          <cell r="D180">
            <v>1</v>
          </cell>
          <cell r="I180">
            <v>7078.095684883191</v>
          </cell>
          <cell r="J180">
            <v>9106</v>
          </cell>
          <cell r="W180">
            <v>18327982.420145065</v>
          </cell>
          <cell r="Z180">
            <v>4296978.14143259</v>
          </cell>
          <cell r="AC180">
            <v>11887278.206095537</v>
          </cell>
        </row>
        <row r="181">
          <cell r="B181">
            <v>62</v>
          </cell>
          <cell r="C181">
            <v>43</v>
          </cell>
          <cell r="D181">
            <v>0.5469999999999999</v>
          </cell>
          <cell r="I181">
            <v>4964.184588619421</v>
          </cell>
          <cell r="J181">
            <v>5154</v>
          </cell>
          <cell r="W181">
            <v>12800503.007504733</v>
          </cell>
          <cell r="Z181">
            <v>3001065.8217422394</v>
          </cell>
          <cell r="AC181">
            <v>8302230.815156305</v>
          </cell>
        </row>
        <row r="182">
          <cell r="B182">
            <v>63</v>
          </cell>
          <cell r="C182">
            <v>40</v>
          </cell>
          <cell r="D182">
            <v>1</v>
          </cell>
          <cell r="I182">
            <v>106671.36021971024</v>
          </cell>
          <cell r="J182">
            <v>8704</v>
          </cell>
          <cell r="W182">
            <v>272079908.47565085</v>
          </cell>
          <cell r="Z182">
            <v>63788877.17383558</v>
          </cell>
          <cell r="AC182">
            <v>176467299.68401363</v>
          </cell>
        </row>
        <row r="183">
          <cell r="B183">
            <v>63</v>
          </cell>
          <cell r="C183">
            <v>41</v>
          </cell>
          <cell r="D183">
            <v>1</v>
          </cell>
          <cell r="I183">
            <v>8363.473853843578</v>
          </cell>
          <cell r="J183">
            <v>9216</v>
          </cell>
          <cell r="W183">
            <v>21679292.597862232</v>
          </cell>
          <cell r="Z183">
            <v>5082689.642496833</v>
          </cell>
          <cell r="AC183">
            <v>14060892.05644798</v>
          </cell>
        </row>
        <row r="184">
          <cell r="B184">
            <v>66</v>
          </cell>
          <cell r="C184">
            <v>37</v>
          </cell>
          <cell r="D184">
            <v>0.281</v>
          </cell>
          <cell r="I184">
            <v>125971.06797251843</v>
          </cell>
          <cell r="J184">
            <v>2683</v>
          </cell>
          <cell r="W184">
            <v>309039080.86736643</v>
          </cell>
          <cell r="Z184">
            <v>72453920.18031964</v>
          </cell>
          <cell r="AC184">
            <v>200438512.35849038</v>
          </cell>
        </row>
        <row r="185">
          <cell r="B185">
            <v>66</v>
          </cell>
          <cell r="C185">
            <v>38</v>
          </cell>
          <cell r="D185">
            <v>0.925</v>
          </cell>
          <cell r="I185">
            <v>366176.4889920908</v>
          </cell>
          <cell r="J185">
            <v>9187</v>
          </cell>
          <cell r="W185">
            <v>973840248.9797375</v>
          </cell>
          <cell r="Z185">
            <v>228315925.18954867</v>
          </cell>
          <cell r="AC185">
            <v>631619438.6563505</v>
          </cell>
        </row>
        <row r="186">
          <cell r="B186">
            <v>66</v>
          </cell>
          <cell r="C186">
            <v>39</v>
          </cell>
          <cell r="D186">
            <v>1</v>
          </cell>
          <cell r="I186">
            <v>1495711.321185032</v>
          </cell>
          <cell r="J186">
            <v>9648</v>
          </cell>
          <cell r="W186">
            <v>3813732377.22275</v>
          </cell>
          <cell r="Z186">
            <v>894125948.3197497</v>
          </cell>
          <cell r="AC186">
            <v>2473534551.288712</v>
          </cell>
        </row>
        <row r="187">
          <cell r="B187">
            <v>66</v>
          </cell>
          <cell r="C187">
            <v>41</v>
          </cell>
          <cell r="D187">
            <v>0.67</v>
          </cell>
          <cell r="I187">
            <v>7791.415448172198</v>
          </cell>
          <cell r="J187">
            <v>5415</v>
          </cell>
          <cell r="W187">
            <v>20127858.6751977</v>
          </cell>
          <cell r="Z187">
            <v>4718957.426874501</v>
          </cell>
          <cell r="AC187">
            <v>13054653.277169326</v>
          </cell>
        </row>
        <row r="188">
          <cell r="B188">
            <v>67</v>
          </cell>
          <cell r="C188">
            <v>38</v>
          </cell>
          <cell r="D188">
            <v>0.997</v>
          </cell>
          <cell r="I188">
            <v>616955.4729073825</v>
          </cell>
          <cell r="J188">
            <v>9783</v>
          </cell>
          <cell r="W188">
            <v>1544072890.0296247</v>
          </cell>
          <cell r="Z188">
            <v>362006428.48409224</v>
          </cell>
          <cell r="AC188">
            <v>1001464514.3972607</v>
          </cell>
        </row>
        <row r="189">
          <cell r="B189">
            <v>67</v>
          </cell>
          <cell r="C189">
            <v>40</v>
          </cell>
          <cell r="D189">
            <v>1</v>
          </cell>
          <cell r="I189">
            <v>400137.32232912834</v>
          </cell>
          <cell r="J189">
            <v>8101</v>
          </cell>
          <cell r="W189">
            <v>1017605527.8975053</v>
          </cell>
          <cell r="Z189">
            <v>238576653.43297195</v>
          </cell>
          <cell r="AC189">
            <v>660004998.7434795</v>
          </cell>
        </row>
        <row r="190">
          <cell r="B190">
            <v>68</v>
          </cell>
          <cell r="C190">
            <v>39</v>
          </cell>
          <cell r="D190">
            <v>0.31199999999999994</v>
          </cell>
          <cell r="I190">
            <v>113201.44198532506</v>
          </cell>
          <cell r="J190">
            <v>2955</v>
          </cell>
          <cell r="W190">
            <v>287688525.99095196</v>
          </cell>
          <cell r="Z190">
            <v>67448302.78565368</v>
          </cell>
          <cell r="AC190">
            <v>186590835.08270437</v>
          </cell>
        </row>
        <row r="191">
          <cell r="B191">
            <v>68</v>
          </cell>
          <cell r="C191">
            <v>41</v>
          </cell>
          <cell r="D191">
            <v>0.044</v>
          </cell>
          <cell r="I191">
            <v>118284.84715235935</v>
          </cell>
          <cell r="J191">
            <v>436</v>
          </cell>
          <cell r="W191">
            <v>334255504.1892912</v>
          </cell>
          <cell r="Z191">
            <v>78365886.77519834</v>
          </cell>
          <cell r="AC191">
            <v>216793538.9249128</v>
          </cell>
        </row>
        <row r="192">
          <cell r="B192">
            <v>69</v>
          </cell>
          <cell r="C192">
            <v>40</v>
          </cell>
          <cell r="D192">
            <v>0.426</v>
          </cell>
          <cell r="I192">
            <v>670273.1196524354</v>
          </cell>
          <cell r="J192">
            <v>3938</v>
          </cell>
          <cell r="W192">
            <v>1897622769.8715754</v>
          </cell>
          <cell r="Z192">
            <v>444895863.37994677</v>
          </cell>
          <cell r="AC192">
            <v>1230772120.93411</v>
          </cell>
        </row>
        <row r="193">
          <cell r="B193">
            <v>70</v>
          </cell>
          <cell r="C193">
            <v>41</v>
          </cell>
          <cell r="D193">
            <v>0.621</v>
          </cell>
          <cell r="I193">
            <v>265011.3161586676</v>
          </cell>
          <cell r="J193">
            <v>5618</v>
          </cell>
          <cell r="W193">
            <v>745133304.8989747</v>
          </cell>
          <cell r="Z193">
            <v>174695798.4903489</v>
          </cell>
          <cell r="AC193">
            <v>483283249.23673815</v>
          </cell>
        </row>
        <row r="194">
          <cell r="B194">
            <v>72</v>
          </cell>
          <cell r="C194">
            <v>41</v>
          </cell>
          <cell r="D194">
            <v>0.047</v>
          </cell>
          <cell r="I194">
            <v>129062.7881825042</v>
          </cell>
          <cell r="J194">
            <v>342</v>
          </cell>
          <cell r="W194">
            <v>331593726.6154201</v>
          </cell>
          <cell r="Z194">
            <v>77741835.54085691</v>
          </cell>
          <cell r="AC194">
            <v>215067146.47112185</v>
          </cell>
        </row>
        <row r="195">
          <cell r="B195">
            <v>60</v>
          </cell>
          <cell r="C195">
            <v>41</v>
          </cell>
          <cell r="D195">
            <v>0.637</v>
          </cell>
          <cell r="I195">
            <v>998931.1931734447</v>
          </cell>
          <cell r="J195">
            <v>5866</v>
          </cell>
          <cell r="W195">
            <v>2484265799.0990133</v>
          </cell>
          <cell r="Z195">
            <v>582433766.6596547</v>
          </cell>
          <cell r="AC195">
            <v>1611260749.5366898</v>
          </cell>
        </row>
        <row r="196">
          <cell r="B196">
            <v>62</v>
          </cell>
          <cell r="C196">
            <v>40</v>
          </cell>
          <cell r="D196">
            <v>0.779</v>
          </cell>
          <cell r="I196">
            <v>157773.90865488673</v>
          </cell>
          <cell r="J196">
            <v>7341</v>
          </cell>
          <cell r="W196">
            <v>396517267.6821693</v>
          </cell>
          <cell r="Z196">
            <v>92963098.3308948</v>
          </cell>
          <cell r="AC196">
            <v>257175665.4064651</v>
          </cell>
        </row>
        <row r="197">
          <cell r="B197">
            <v>64</v>
          </cell>
          <cell r="C197">
            <v>38</v>
          </cell>
          <cell r="D197">
            <v>0.161</v>
          </cell>
          <cell r="I197">
            <v>23476.435411729344</v>
          </cell>
          <cell r="J197">
            <v>1465</v>
          </cell>
          <cell r="W197">
            <v>62725682.348960616</v>
          </cell>
          <cell r="Z197">
            <v>14705976.892670682</v>
          </cell>
          <cell r="AC197">
            <v>40683017.89343212</v>
          </cell>
        </row>
        <row r="198">
          <cell r="B198">
            <v>64</v>
          </cell>
          <cell r="C198">
            <v>39</v>
          </cell>
          <cell r="D198">
            <v>0.998</v>
          </cell>
          <cell r="I198">
            <v>587745.4293421378</v>
          </cell>
          <cell r="J198">
            <v>9086</v>
          </cell>
          <cell r="W198">
            <v>1511710002.8232145</v>
          </cell>
          <cell r="Z198">
            <v>354418980.19154346</v>
          </cell>
          <cell r="AC198">
            <v>980474389.3002263</v>
          </cell>
        </row>
        <row r="199">
          <cell r="B199">
            <v>64</v>
          </cell>
          <cell r="C199">
            <v>40</v>
          </cell>
          <cell r="D199">
            <v>1</v>
          </cell>
          <cell r="I199">
            <v>286521.1129533515</v>
          </cell>
          <cell r="J199">
            <v>8761</v>
          </cell>
          <cell r="W199">
            <v>731883550.8971264</v>
          </cell>
          <cell r="Z199">
            <v>171589406.1979424</v>
          </cell>
          <cell r="AC199">
            <v>474689640.38379765</v>
          </cell>
        </row>
        <row r="200">
          <cell r="B200">
            <v>66</v>
          </cell>
          <cell r="C200">
            <v>40</v>
          </cell>
          <cell r="D200">
            <v>1</v>
          </cell>
          <cell r="I200">
            <v>309529.6827338225</v>
          </cell>
          <cell r="J200">
            <v>8655</v>
          </cell>
          <cell r="W200">
            <v>781660064.5414777</v>
          </cell>
          <cell r="Z200">
            <v>183259462.73681185</v>
          </cell>
          <cell r="AC200">
            <v>506974004.9284483</v>
          </cell>
        </row>
        <row r="201">
          <cell r="B201">
            <v>70</v>
          </cell>
          <cell r="C201">
            <v>40</v>
          </cell>
          <cell r="D201">
            <v>0.392</v>
          </cell>
          <cell r="I201">
            <v>737722.9132808517</v>
          </cell>
          <cell r="J201">
            <v>3572</v>
          </cell>
          <cell r="W201">
            <v>1904235629.6729264</v>
          </cell>
          <cell r="Z201">
            <v>446446242.1050775</v>
          </cell>
          <cell r="AC201">
            <v>1235061131.1696372</v>
          </cell>
        </row>
        <row r="202">
          <cell r="B202">
            <v>71</v>
          </cell>
          <cell r="C202">
            <v>40</v>
          </cell>
          <cell r="D202">
            <v>0.756</v>
          </cell>
          <cell r="I202">
            <v>2155965.9048362174</v>
          </cell>
          <cell r="J202">
            <v>6837</v>
          </cell>
          <cell r="W202">
            <v>5461706879.756721</v>
          </cell>
          <cell r="Z202">
            <v>1280492011.5719354</v>
          </cell>
          <cell r="AC202">
            <v>3542388227.547211</v>
          </cell>
        </row>
        <row r="203">
          <cell r="B203">
            <v>72</v>
          </cell>
          <cell r="C203">
            <v>40</v>
          </cell>
          <cell r="D203">
            <v>0.414</v>
          </cell>
          <cell r="I203">
            <v>1698286.1191303087</v>
          </cell>
          <cell r="J203">
            <v>3574</v>
          </cell>
          <cell r="W203">
            <v>4296743709.990332</v>
          </cell>
          <cell r="Z203">
            <v>1007367498.392673</v>
          </cell>
          <cell r="AC203">
            <v>2786809081.8772116</v>
          </cell>
        </row>
        <row r="204">
          <cell r="B204">
            <v>61</v>
          </cell>
          <cell r="C204">
            <v>41</v>
          </cell>
          <cell r="D204">
            <v>0.797</v>
          </cell>
          <cell r="I204">
            <v>179378.88154158255</v>
          </cell>
          <cell r="J204">
            <v>7249</v>
          </cell>
          <cell r="W204">
            <v>446850584.0146987</v>
          </cell>
          <cell r="Z204">
            <v>104763696.7333118</v>
          </cell>
          <cell r="AC204">
            <v>289821164.54348654</v>
          </cell>
        </row>
        <row r="205">
          <cell r="B205">
            <v>62</v>
          </cell>
          <cell r="C205">
            <v>41</v>
          </cell>
          <cell r="D205">
            <v>1.0010000000000001</v>
          </cell>
          <cell r="I205">
            <v>41188.20520833939</v>
          </cell>
          <cell r="J205">
            <v>9216</v>
          </cell>
          <cell r="W205">
            <v>105359454.59651712</v>
          </cell>
          <cell r="Z205">
            <v>24701424.46758797</v>
          </cell>
          <cell r="AC205">
            <v>68334698.26196927</v>
          </cell>
        </row>
        <row r="206">
          <cell r="B206">
            <v>65</v>
          </cell>
          <cell r="C206">
            <v>39</v>
          </cell>
          <cell r="D206">
            <v>1</v>
          </cell>
          <cell r="I206">
            <v>418076.5128929668</v>
          </cell>
          <cell r="J206">
            <v>8453</v>
          </cell>
          <cell r="W206">
            <v>1075686616.0808272</v>
          </cell>
          <cell r="Z206">
            <v>252193709.61696506</v>
          </cell>
          <cell r="AC206">
            <v>697675596.5169169</v>
          </cell>
        </row>
        <row r="207">
          <cell r="B207">
            <v>65</v>
          </cell>
          <cell r="C207">
            <v>40</v>
          </cell>
          <cell r="D207">
            <v>1</v>
          </cell>
          <cell r="I207">
            <v>433208.50966925494</v>
          </cell>
          <cell r="J207">
            <v>9203</v>
          </cell>
          <cell r="W207">
            <v>1112455420.7040641</v>
          </cell>
          <cell r="Z207">
            <v>260814121.08020374</v>
          </cell>
          <cell r="AC207">
            <v>721523339.2658175</v>
          </cell>
        </row>
        <row r="208">
          <cell r="B208">
            <v>67</v>
          </cell>
          <cell r="C208">
            <v>39</v>
          </cell>
          <cell r="D208">
            <v>0.706</v>
          </cell>
          <cell r="I208">
            <v>792338.9622916665</v>
          </cell>
          <cell r="J208">
            <v>6631</v>
          </cell>
          <cell r="W208">
            <v>2021785295.1607513</v>
          </cell>
          <cell r="Z208">
            <v>474005649.9850585</v>
          </cell>
          <cell r="AC208">
            <v>1311302233.1444712</v>
          </cell>
        </row>
        <row r="209">
          <cell r="B209">
            <v>68</v>
          </cell>
          <cell r="C209">
            <v>40</v>
          </cell>
          <cell r="D209">
            <v>0.776</v>
          </cell>
          <cell r="I209">
            <v>781652.189939133</v>
          </cell>
          <cell r="J209">
            <v>7122</v>
          </cell>
          <cell r="W209">
            <v>2034354972.7994823</v>
          </cell>
          <cell r="Z209">
            <v>476952599.0174361</v>
          </cell>
          <cell r="AC209">
            <v>1319454753.7889857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1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8.28125" style="2" customWidth="1"/>
    <col min="2" max="2" width="8.140625" style="2" customWidth="1"/>
    <col min="3" max="3" width="11.00390625" style="2" customWidth="1"/>
    <col min="4" max="4" width="12.7109375" style="2" customWidth="1"/>
    <col min="5" max="5" width="12.57421875" style="2" customWidth="1"/>
    <col min="6" max="6" width="16.7109375" style="2" customWidth="1"/>
    <col min="7" max="7" width="14.421875" style="2" customWidth="1"/>
    <col min="8" max="8" width="19.00390625" style="2" customWidth="1"/>
    <col min="9" max="9" width="24.140625" style="2" customWidth="1"/>
    <col min="10" max="10" width="24.421875" style="2" customWidth="1"/>
    <col min="11" max="16384" width="9.140625" style="2" customWidth="1"/>
  </cols>
  <sheetData>
    <row r="1" spans="1:14" s="1" customFormat="1" ht="27.75">
      <c r="A1" s="3" t="s">
        <v>0</v>
      </c>
      <c r="B1" s="3" t="s">
        <v>1</v>
      </c>
      <c r="C1" s="4" t="s">
        <v>2</v>
      </c>
      <c r="D1" s="5" t="s">
        <v>17</v>
      </c>
      <c r="E1" s="5" t="s">
        <v>3</v>
      </c>
      <c r="F1" s="6" t="s">
        <v>4</v>
      </c>
      <c r="G1" s="6" t="s">
        <v>5</v>
      </c>
      <c r="H1" s="7" t="s">
        <v>18</v>
      </c>
      <c r="I1" s="7" t="s">
        <v>6</v>
      </c>
      <c r="J1" s="7" t="s">
        <v>19</v>
      </c>
      <c r="K1" s="8"/>
      <c r="L1" s="8"/>
      <c r="M1" s="8"/>
      <c r="N1" s="8"/>
    </row>
    <row r="2" spans="1:14" s="1" customFormat="1" ht="14.25">
      <c r="A2" s="3" t="s">
        <v>0</v>
      </c>
      <c r="B2" s="3" t="s">
        <v>7</v>
      </c>
      <c r="C2" s="4" t="s">
        <v>8</v>
      </c>
      <c r="D2" s="5" t="s">
        <v>9</v>
      </c>
      <c r="E2" s="5" t="s">
        <v>10</v>
      </c>
      <c r="F2" s="6" t="s">
        <v>11</v>
      </c>
      <c r="G2" s="6" t="s">
        <v>12</v>
      </c>
      <c r="H2" s="7" t="s">
        <v>13</v>
      </c>
      <c r="I2" s="7" t="s">
        <v>14</v>
      </c>
      <c r="J2" s="7" t="s">
        <v>15</v>
      </c>
      <c r="K2" s="8"/>
      <c r="L2" s="8"/>
      <c r="M2" s="8"/>
      <c r="N2" s="8"/>
    </row>
    <row r="3" spans="1:27" ht="13.5">
      <c r="A3" s="9">
        <f>'[1]Uzbek_Calc'!B136</f>
        <v>56</v>
      </c>
      <c r="B3" s="9">
        <f>'[1]Uzbek_Calc'!C136</f>
        <v>41</v>
      </c>
      <c r="C3" s="10">
        <f>'[1]Uzbek_Calc'!D136</f>
        <v>0.693</v>
      </c>
      <c r="D3" s="11">
        <v>45</v>
      </c>
      <c r="E3" s="11" t="s">
        <v>16</v>
      </c>
      <c r="F3" s="12">
        <f>'[1]Uzbek_Calc'!I136</f>
        <v>3669.789737257909</v>
      </c>
      <c r="G3" s="12">
        <f>'[1]Uzbek_Calc'!J136</f>
        <v>6514</v>
      </c>
      <c r="H3" s="12">
        <f>'[1]Uzbek_Calc'!W136</f>
        <v>9166571.959158894</v>
      </c>
      <c r="I3" s="12">
        <f>'[1]Uzbek_Calc'!Z136</f>
        <v>2149094.124898387</v>
      </c>
      <c r="J3" s="12">
        <f>'[1]Uzbek_Calc'!AC136</f>
        <v>5945312.941535085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3.5">
      <c r="A4" s="9">
        <f>'[1]Uzbek_Calc'!B137</f>
        <v>56</v>
      </c>
      <c r="B4" s="9">
        <f>'[1]Uzbek_Calc'!C137</f>
        <v>42</v>
      </c>
      <c r="C4" s="10">
        <f>'[1]Uzbek_Calc'!D137</f>
        <v>1</v>
      </c>
      <c r="D4" s="11">
        <v>45</v>
      </c>
      <c r="E4" s="11" t="s">
        <v>16</v>
      </c>
      <c r="F4" s="12">
        <f>'[1]Uzbek_Calc'!I137</f>
        <v>5193.6090630480485</v>
      </c>
      <c r="G4" s="12">
        <f>'[1]Uzbek_Calc'!J137</f>
        <v>9216</v>
      </c>
      <c r="H4" s="12">
        <f>'[1]Uzbek_Calc'!W137</f>
        <v>12972838.9397433</v>
      </c>
      <c r="I4" s="12">
        <f>'[1]Uzbek_Calc'!Z137</f>
        <v>3041469.8180380124</v>
      </c>
      <c r="J4" s="12">
        <f>'[1]Uzbek_Calc'!AC137</f>
        <v>8414005.538880121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3.5">
      <c r="A5" s="9">
        <f>'[1]Uzbek_Calc'!B138</f>
        <v>56</v>
      </c>
      <c r="B5" s="9">
        <f>'[1]Uzbek_Calc'!C138</f>
        <v>43</v>
      </c>
      <c r="C5" s="10">
        <f>'[1]Uzbek_Calc'!D138</f>
        <v>1</v>
      </c>
      <c r="D5" s="11">
        <v>45</v>
      </c>
      <c r="E5" s="11" t="s">
        <v>16</v>
      </c>
      <c r="F5" s="12">
        <f>'[1]Uzbek_Calc'!I138</f>
        <v>5193.6090630480485</v>
      </c>
      <c r="G5" s="12">
        <f>'[1]Uzbek_Calc'!J138</f>
        <v>9096</v>
      </c>
      <c r="H5" s="12">
        <f>'[1]Uzbek_Calc'!W138</f>
        <v>12972838.9397433</v>
      </c>
      <c r="I5" s="12">
        <f>'[1]Uzbek_Calc'!Z138</f>
        <v>3041469.8180380124</v>
      </c>
      <c r="J5" s="12">
        <f>'[1]Uzbek_Calc'!AC138</f>
        <v>8414005.538880121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3.5">
      <c r="A6" s="9">
        <f>'[1]Uzbek_Calc'!B139</f>
        <v>56</v>
      </c>
      <c r="B6" s="9">
        <f>'[1]Uzbek_Calc'!C139</f>
        <v>44</v>
      </c>
      <c r="C6" s="10">
        <f>'[1]Uzbek_Calc'!D139</f>
        <v>1.001</v>
      </c>
      <c r="D6" s="11">
        <v>45</v>
      </c>
      <c r="E6" s="11" t="s">
        <v>16</v>
      </c>
      <c r="F6" s="12">
        <f>'[1]Uzbek_Calc'!I139</f>
        <v>5122.477457439173</v>
      </c>
      <c r="G6" s="12">
        <f>'[1]Uzbek_Calc'!J139</f>
        <v>8621</v>
      </c>
      <c r="H6" s="12">
        <f>'[1]Uzbek_Calc'!W139</f>
        <v>12795163.097783081</v>
      </c>
      <c r="I6" s="12">
        <f>'[1]Uzbek_Calc'!Z139</f>
        <v>2999813.884959174</v>
      </c>
      <c r="J6" s="12">
        <f>'[1]Uzbek_Calc'!AC139</f>
        <v>8298767.4228962315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3.5">
      <c r="A7" s="9">
        <f>'[1]Uzbek_Calc'!B140</f>
        <v>56</v>
      </c>
      <c r="B7" s="9">
        <f>'[1]Uzbek_Calc'!C140</f>
        <v>45</v>
      </c>
      <c r="C7" s="10">
        <f>'[1]Uzbek_Calc'!D140</f>
        <v>0.118</v>
      </c>
      <c r="D7" s="11">
        <v>45</v>
      </c>
      <c r="E7" s="11" t="s">
        <v>16</v>
      </c>
      <c r="F7" s="12">
        <f>'[1]Uzbek_Calc'!I140</f>
        <v>531.98426166638</v>
      </c>
      <c r="G7" s="12">
        <f>'[1]Uzbek_Calc'!J140</f>
        <v>990</v>
      </c>
      <c r="H7" s="12">
        <f>'[1]Uzbek_Calc'!W140</f>
        <v>1328815.0997306507</v>
      </c>
      <c r="I7" s="12">
        <f>'[1]Uzbek_Calc'!Z140</f>
        <v>311539.4431670881</v>
      </c>
      <c r="J7" s="12">
        <f>'[1]Uzbek_Calc'!AC140</f>
        <v>861851.2617950125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3.5">
      <c r="A8" s="9">
        <f>'[1]Uzbek_Calc'!B178</f>
        <v>57</v>
      </c>
      <c r="B8" s="9">
        <f>'[1]Uzbek_Calc'!C178</f>
        <v>41</v>
      </c>
      <c r="C8" s="10">
        <f>'[1]Uzbek_Calc'!D178</f>
        <v>0.033</v>
      </c>
      <c r="D8" s="11">
        <v>45</v>
      </c>
      <c r="E8" s="11" t="s">
        <v>16</v>
      </c>
      <c r="F8" s="12">
        <f>'[1]Uzbek_Calc'!I178</f>
        <v>138.25579681725128</v>
      </c>
      <c r="G8" s="12">
        <f>'[1]Uzbek_Calc'!J178</f>
        <v>249</v>
      </c>
      <c r="H8" s="12">
        <f>'[1]Uzbek_Calc'!W178</f>
        <v>345341.77733112953</v>
      </c>
      <c r="I8" s="12">
        <f>'[1]Uzbek_Calc'!Z178</f>
        <v>80965.05302647487</v>
      </c>
      <c r="J8" s="12">
        <f>'[1]Uzbek_Calc'!AC178</f>
        <v>223983.94374333657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3.5">
      <c r="A9" s="9">
        <f>'[1]Uzbek_Calc'!B141</f>
        <v>57</v>
      </c>
      <c r="B9" s="9">
        <f>'[1]Uzbek_Calc'!C141</f>
        <v>42</v>
      </c>
      <c r="C9" s="10">
        <f>'[1]Uzbek_Calc'!D141</f>
        <v>0.85</v>
      </c>
      <c r="D9" s="11">
        <v>45</v>
      </c>
      <c r="E9" s="11" t="s">
        <v>16</v>
      </c>
      <c r="F9" s="12">
        <f>'[1]Uzbek_Calc'!I141</f>
        <v>4016.4310829011624</v>
      </c>
      <c r="G9" s="12">
        <f>'[1]Uzbek_Calc'!J141</f>
        <v>7132</v>
      </c>
      <c r="H9" s="12">
        <f>'[1]Uzbek_Calc'!W141</f>
        <v>10032428.879134044</v>
      </c>
      <c r="I9" s="12">
        <f>'[1]Uzbek_Calc'!Z141</f>
        <v>2352093.4607473747</v>
      </c>
      <c r="J9" s="12">
        <f>'[1]Uzbek_Calc'!AC141</f>
        <v>6506895.872949538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3.5">
      <c r="A10" s="9">
        <f>'[1]Uzbek_Calc'!B142</f>
        <v>57</v>
      </c>
      <c r="B10" s="9">
        <f>'[1]Uzbek_Calc'!C142</f>
        <v>43</v>
      </c>
      <c r="C10" s="10">
        <f>'[1]Uzbek_Calc'!D142</f>
        <v>1</v>
      </c>
      <c r="D10" s="11">
        <v>45</v>
      </c>
      <c r="E10" s="11" t="s">
        <v>16</v>
      </c>
      <c r="F10" s="12">
        <f>'[1]Uzbek_Calc'!I142</f>
        <v>4532.385686965542</v>
      </c>
      <c r="G10" s="12">
        <f>'[1]Uzbek_Calc'!J142</f>
        <v>7926</v>
      </c>
      <c r="H10" s="12">
        <f>'[1]Uzbek_Calc'!W142</f>
        <v>11321204.35250746</v>
      </c>
      <c r="I10" s="12">
        <f>'[1]Uzbek_Calc'!Z142</f>
        <v>2654245.651389654</v>
      </c>
      <c r="J10" s="12">
        <f>'[1]Uzbek_Calc'!AC142</f>
        <v>7342777.981846771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3.5">
      <c r="A11" s="9">
        <f>'[1]Uzbek_Calc'!B143</f>
        <v>57</v>
      </c>
      <c r="B11" s="9">
        <f>'[1]Uzbek_Calc'!C143</f>
        <v>44</v>
      </c>
      <c r="C11" s="10">
        <f>'[1]Uzbek_Calc'!D143</f>
        <v>1</v>
      </c>
      <c r="D11" s="11">
        <v>45</v>
      </c>
      <c r="E11" s="11" t="s">
        <v>16</v>
      </c>
      <c r="F11" s="12">
        <f>'[1]Uzbek_Calc'!I143</f>
        <v>5145.520090242048</v>
      </c>
      <c r="G11" s="12">
        <f>'[1]Uzbek_Calc'!J143</f>
        <v>8640</v>
      </c>
      <c r="H11" s="12">
        <f>'[1]Uzbek_Calc'!W143</f>
        <v>12852720.060671603</v>
      </c>
      <c r="I11" s="12">
        <f>'[1]Uzbek_Calc'!Z143</f>
        <v>3013308.0604635864</v>
      </c>
      <c r="J11" s="12">
        <f>'[1]Uzbek_Calc'!AC143</f>
        <v>8336098.080186787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3.5">
      <c r="A12" s="9">
        <f>'[1]Uzbek_Calc'!B144</f>
        <v>57</v>
      </c>
      <c r="B12" s="9">
        <f>'[1]Uzbek_Calc'!C144</f>
        <v>45</v>
      </c>
      <c r="C12" s="10">
        <f>'[1]Uzbek_Calc'!D144</f>
        <v>0.345</v>
      </c>
      <c r="D12" s="11">
        <v>45</v>
      </c>
      <c r="E12" s="11" t="s">
        <v>16</v>
      </c>
      <c r="F12" s="12">
        <f>'[1]Uzbek_Calc'!I144</f>
        <v>1649.0510258057654</v>
      </c>
      <c r="G12" s="12">
        <f>'[1]Uzbek_Calc'!J144</f>
        <v>3072</v>
      </c>
      <c r="H12" s="12">
        <f>'[1]Uzbek_Calc'!W144</f>
        <v>4119076.561500284</v>
      </c>
      <c r="I12" s="12">
        <f>'[1]Uzbek_Calc'!Z144</f>
        <v>965713.6034896929</v>
      </c>
      <c r="J12" s="12">
        <f>'[1]Uzbek_Calc'!AC144</f>
        <v>2671576.6043589273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3.5">
      <c r="A13" s="9">
        <f>'[1]Uzbek_Calc'!B145</f>
        <v>58</v>
      </c>
      <c r="B13" s="9">
        <f>'[1]Uzbek_Calc'!C145</f>
        <v>42</v>
      </c>
      <c r="C13" s="10">
        <f>'[1]Uzbek_Calc'!D145</f>
        <v>0.392</v>
      </c>
      <c r="D13" s="11">
        <v>45</v>
      </c>
      <c r="E13" s="11" t="s">
        <v>16</v>
      </c>
      <c r="F13" s="12">
        <f>'[1]Uzbek_Calc'!I145</f>
        <v>37950.214372735354</v>
      </c>
      <c r="G13" s="12">
        <f>'[1]Uzbek_Calc'!J145</f>
        <v>3409</v>
      </c>
      <c r="H13" s="12">
        <f>'[1]Uzbek_Calc'!W145</f>
        <v>94793815.40074772</v>
      </c>
      <c r="I13" s="12">
        <f>'[1]Uzbek_Calc'!Z145</f>
        <v>22224320.352484547</v>
      </c>
      <c r="J13" s="12">
        <f>'[1]Uzbek_Calc'!AC145</f>
        <v>61481969.48548977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3.5">
      <c r="A14" s="9">
        <f>'[1]Uzbek_Calc'!B146</f>
        <v>58</v>
      </c>
      <c r="B14" s="9">
        <f>'[1]Uzbek_Calc'!C146</f>
        <v>43</v>
      </c>
      <c r="C14" s="10">
        <f>'[1]Uzbek_Calc'!D146</f>
        <v>0.817</v>
      </c>
      <c r="D14" s="11">
        <v>45</v>
      </c>
      <c r="E14" s="11" t="s">
        <v>16</v>
      </c>
      <c r="F14" s="12">
        <f>'[1]Uzbek_Calc'!I146</f>
        <v>56116.82570380215</v>
      </c>
      <c r="G14" s="12">
        <f>'[1]Uzbek_Calc'!J146</f>
        <v>8612</v>
      </c>
      <c r="H14" s="12">
        <f>'[1]Uzbek_Calc'!W146</f>
        <v>140171224.44672865</v>
      </c>
      <c r="I14" s="12">
        <f>'[1]Uzbek_Calc'!Z146</f>
        <v>32863010.97950678</v>
      </c>
      <c r="J14" s="12">
        <f>'[1]Uzbek_Calc'!AC146</f>
        <v>90913135.07895295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3.5">
      <c r="A15" s="9">
        <f>'[1]Uzbek_Calc'!B147</f>
        <v>58</v>
      </c>
      <c r="B15" s="9">
        <f>'[1]Uzbek_Calc'!C147</f>
        <v>44</v>
      </c>
      <c r="C15" s="10">
        <f>'[1]Uzbek_Calc'!D147</f>
        <v>0.253</v>
      </c>
      <c r="D15" s="11">
        <v>45</v>
      </c>
      <c r="E15" s="11" t="s">
        <v>16</v>
      </c>
      <c r="F15" s="12">
        <f>'[1]Uzbek_Calc'!I147</f>
        <v>3864.149335682161</v>
      </c>
      <c r="G15" s="12">
        <f>'[1]Uzbek_Calc'!J147</f>
        <v>8640</v>
      </c>
      <c r="H15" s="12">
        <f>'[1]Uzbek_Calc'!W147</f>
        <v>9652052.428740337</v>
      </c>
      <c r="I15" s="12">
        <f>'[1]Uzbek_Calc'!Z147</f>
        <v>2262914.561761692</v>
      </c>
      <c r="J15" s="12">
        <f>'[1]Uzbek_Calc'!AC147</f>
        <v>6260188.920420645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3.5">
      <c r="A16" s="9">
        <f>'[1]Uzbek_Calc'!B148</f>
        <v>58</v>
      </c>
      <c r="B16" s="9">
        <f>'[1]Uzbek_Calc'!C148</f>
        <v>45</v>
      </c>
      <c r="C16" s="10">
        <f>'[1]Uzbek_Calc'!D148</f>
        <v>0.195</v>
      </c>
      <c r="D16" s="11">
        <v>45</v>
      </c>
      <c r="E16" s="11" t="s">
        <v>16</v>
      </c>
      <c r="F16" s="12">
        <f>'[1]Uzbek_Calc'!I148</f>
        <v>2028.753540253144</v>
      </c>
      <c r="G16" s="12">
        <f>'[1]Uzbek_Calc'!J148</f>
        <v>4448</v>
      </c>
      <c r="H16" s="12">
        <f>'[1]Uzbek_Calc'!W148</f>
        <v>5067515.210837226</v>
      </c>
      <c r="I16" s="12">
        <f>'[1]Uzbek_Calc'!Z148</f>
        <v>1188074.1476710984</v>
      </c>
      <c r="J16" s="12">
        <f>'[1]Uzbek_Calc'!AC148</f>
        <v>3286720.913625047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3.5">
      <c r="A17" s="9">
        <f>'[1]Uzbek_Calc'!B149</f>
        <v>59</v>
      </c>
      <c r="B17" s="9">
        <f>'[1]Uzbek_Calc'!C149</f>
        <v>42</v>
      </c>
      <c r="C17" s="10">
        <f>'[1]Uzbek_Calc'!D149</f>
        <v>0.637</v>
      </c>
      <c r="D17" s="11">
        <v>45</v>
      </c>
      <c r="E17" s="11" t="s">
        <v>16</v>
      </c>
      <c r="F17" s="12">
        <f>'[1]Uzbek_Calc'!I149</f>
        <v>546128.4307929449</v>
      </c>
      <c r="G17" s="12">
        <f>'[1]Uzbek_Calc'!J149</f>
        <v>5853</v>
      </c>
      <c r="H17" s="12">
        <f>'[1]Uzbek_Calc'!W149</f>
        <v>1364145065.0376134</v>
      </c>
      <c r="I17" s="12">
        <f>'[1]Uzbek_Calc'!Z149</f>
        <v>319822520.1136661</v>
      </c>
      <c r="J17" s="12">
        <f>'[1]Uzbek_Calc'!AC149</f>
        <v>884765793.0831894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3.5">
      <c r="A18" s="9">
        <f>'[1]Uzbek_Calc'!B150</f>
        <v>59</v>
      </c>
      <c r="B18" s="9">
        <f>'[1]Uzbek_Calc'!C150</f>
        <v>43</v>
      </c>
      <c r="C18" s="10">
        <f>'[1]Uzbek_Calc'!D150</f>
        <v>0.653</v>
      </c>
      <c r="D18" s="11">
        <v>45</v>
      </c>
      <c r="E18" s="11" t="s">
        <v>16</v>
      </c>
      <c r="F18" s="12">
        <f>'[1]Uzbek_Calc'!I150</f>
        <v>69530.6435558759</v>
      </c>
      <c r="G18" s="12">
        <f>'[1]Uzbek_Calc'!J150</f>
        <v>9096</v>
      </c>
      <c r="H18" s="12">
        <f>'[1]Uzbek_Calc'!W150</f>
        <v>173676884.27779022</v>
      </c>
      <c r="I18" s="12">
        <f>'[1]Uzbek_Calc'!Z150</f>
        <v>40718381.23292325</v>
      </c>
      <c r="J18" s="12">
        <f>'[1]Uzbek_Calc'!AC150</f>
        <v>112644446.83822495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3.5">
      <c r="A19" s="9">
        <f>'[1]Uzbek_Calc'!B195</f>
        <v>60</v>
      </c>
      <c r="B19" s="9">
        <f>'[1]Uzbek_Calc'!C195</f>
        <v>41</v>
      </c>
      <c r="C19" s="10">
        <f>'[1]Uzbek_Calc'!D195</f>
        <v>0.637</v>
      </c>
      <c r="D19" s="11">
        <v>45</v>
      </c>
      <c r="E19" s="11" t="s">
        <v>16</v>
      </c>
      <c r="F19" s="12">
        <f>'[1]Uzbek_Calc'!I195</f>
        <v>998931.1931734447</v>
      </c>
      <c r="G19" s="12">
        <f>'[1]Uzbek_Calc'!J195</f>
        <v>5866</v>
      </c>
      <c r="H19" s="12">
        <f>'[1]Uzbek_Calc'!W195</f>
        <v>2484265799.0990133</v>
      </c>
      <c r="I19" s="12">
        <f>'[1]Uzbek_Calc'!Z195</f>
        <v>582433766.6596547</v>
      </c>
      <c r="J19" s="12">
        <f>'[1]Uzbek_Calc'!AC195</f>
        <v>1611260749.5366898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3.5">
      <c r="A20" s="9">
        <f>'[1]Uzbek_Calc'!B151</f>
        <v>60</v>
      </c>
      <c r="B20" s="9">
        <f>'[1]Uzbek_Calc'!C151</f>
        <v>42</v>
      </c>
      <c r="C20" s="10">
        <f>'[1]Uzbek_Calc'!D151</f>
        <v>0.994</v>
      </c>
      <c r="D20" s="11">
        <v>45</v>
      </c>
      <c r="E20" s="11" t="s">
        <v>16</v>
      </c>
      <c r="F20" s="12">
        <f>'[1]Uzbek_Calc'!I151</f>
        <v>135374.46586329176</v>
      </c>
      <c r="G20" s="12">
        <f>'[1]Uzbek_Calc'!J151</f>
        <v>9150</v>
      </c>
      <c r="H20" s="12">
        <f>'[1]Uzbek_Calc'!W151</f>
        <v>338144654.49341697</v>
      </c>
      <c r="I20" s="12">
        <f>'[1]Uzbek_Calc'!Z151</f>
        <v>79277694.3851405</v>
      </c>
      <c r="J20" s="12">
        <f>'[1]Uzbek_Calc'!AC151</f>
        <v>219315988.50996092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3.5">
      <c r="A21" s="9">
        <f>'[1]Uzbek_Calc'!B152</f>
        <v>60</v>
      </c>
      <c r="B21" s="9">
        <f>'[1]Uzbek_Calc'!C152</f>
        <v>43</v>
      </c>
      <c r="C21" s="10">
        <f>'[1]Uzbek_Calc'!D152</f>
        <v>0.619</v>
      </c>
      <c r="D21" s="11">
        <v>45</v>
      </c>
      <c r="E21" s="11" t="s">
        <v>16</v>
      </c>
      <c r="F21" s="12">
        <f>'[1]Uzbek_Calc'!I152</f>
        <v>17676.704920605665</v>
      </c>
      <c r="G21" s="12">
        <f>'[1]Uzbek_Calc'!J152</f>
        <v>9096</v>
      </c>
      <c r="H21" s="12">
        <f>'[1]Uzbek_Calc'!W152</f>
        <v>44153697.96543804</v>
      </c>
      <c r="I21" s="12">
        <f>'[1]Uzbek_Calc'!Z152</f>
        <v>10351792.721732771</v>
      </c>
      <c r="J21" s="12">
        <f>'[1]Uzbek_Calc'!AC152</f>
        <v>28637483.358024854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3.5">
      <c r="A22" s="9">
        <f>'[1]Uzbek_Calc'!B153</f>
        <v>60</v>
      </c>
      <c r="B22" s="9">
        <f>'[1]Uzbek_Calc'!C153</f>
        <v>44</v>
      </c>
      <c r="C22" s="10">
        <f>'[1]Uzbek_Calc'!D153</f>
        <v>0.031</v>
      </c>
      <c r="D22" s="11">
        <v>45</v>
      </c>
      <c r="E22" s="11" t="s">
        <v>16</v>
      </c>
      <c r="F22" s="12">
        <f>'[1]Uzbek_Calc'!I153</f>
        <v>2422.4820051022725</v>
      </c>
      <c r="G22" s="12">
        <f>'[1]Uzbek_Calc'!J153</f>
        <v>6059</v>
      </c>
      <c r="H22" s="12">
        <f>'[1]Uzbek_Calc'!W153</f>
        <v>6050988.533236748</v>
      </c>
      <c r="I22" s="12">
        <f>'[1]Uzbek_Calc'!Z153</f>
        <v>1418648.5378117117</v>
      </c>
      <c r="J22" s="12">
        <f>'[1]Uzbek_Calc'!AC153</f>
        <v>3924588.231676723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3.5">
      <c r="A23" s="9">
        <f>'[1]Uzbek_Calc'!B154</f>
        <v>61</v>
      </c>
      <c r="B23" s="9">
        <f>'[1]Uzbek_Calc'!C154</f>
        <v>40</v>
      </c>
      <c r="C23" s="10">
        <f>'[1]Uzbek_Calc'!D154</f>
        <v>0.002</v>
      </c>
      <c r="D23" s="11">
        <v>45</v>
      </c>
      <c r="E23" s="11" t="s">
        <v>16</v>
      </c>
      <c r="F23" s="12">
        <f>'[1]Uzbek_Calc'!I154</f>
        <v>578.0695272721304</v>
      </c>
      <c r="G23" s="12">
        <f>'[1]Uzbek_Calc'!J154</f>
        <v>10</v>
      </c>
      <c r="H23" s="12">
        <f>'[1]Uzbek_Calc'!W154</f>
        <v>1437484.6766457427</v>
      </c>
      <c r="I23" s="12">
        <f>'[1]Uzbek_Calc'!Z154</f>
        <v>337016.9226811252</v>
      </c>
      <c r="J23" s="12">
        <f>'[1]Uzbek_Calc'!AC154</f>
        <v>932332.860026389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3.5">
      <c r="A24" s="9">
        <f>'[1]Uzbek_Calc'!B204</f>
        <v>61</v>
      </c>
      <c r="B24" s="9">
        <f>'[1]Uzbek_Calc'!C204</f>
        <v>41</v>
      </c>
      <c r="C24" s="10">
        <f>'[1]Uzbek_Calc'!D204</f>
        <v>0.797</v>
      </c>
      <c r="D24" s="11">
        <v>45</v>
      </c>
      <c r="E24" s="11" t="s">
        <v>16</v>
      </c>
      <c r="F24" s="12">
        <f>'[1]Uzbek_Calc'!I204</f>
        <v>179378.88154158255</v>
      </c>
      <c r="G24" s="12">
        <f>'[1]Uzbek_Calc'!J204</f>
        <v>7249</v>
      </c>
      <c r="H24" s="12">
        <f>'[1]Uzbek_Calc'!W204</f>
        <v>446850584.0146987</v>
      </c>
      <c r="I24" s="12">
        <f>'[1]Uzbek_Calc'!Z204</f>
        <v>104763696.7333118</v>
      </c>
      <c r="J24" s="12">
        <f>'[1]Uzbek_Calc'!AC204</f>
        <v>289821164.54348654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3.5">
      <c r="A25" s="9">
        <f>'[1]Uzbek_Calc'!B179</f>
        <v>61</v>
      </c>
      <c r="B25" s="9">
        <f>'[1]Uzbek_Calc'!C179</f>
        <v>42</v>
      </c>
      <c r="C25" s="10">
        <f>'[1]Uzbek_Calc'!D179</f>
        <v>1</v>
      </c>
      <c r="D25" s="11">
        <v>45</v>
      </c>
      <c r="E25" s="11" t="s">
        <v>16</v>
      </c>
      <c r="F25" s="12">
        <f>'[1]Uzbek_Calc'!I179</f>
        <v>98205.69729865392</v>
      </c>
      <c r="G25" s="12">
        <f>'[1]Uzbek_Calc'!J179</f>
        <v>8503</v>
      </c>
      <c r="H25" s="12">
        <f>'[1]Uzbek_Calc'!W179</f>
        <v>246238611.68275774</v>
      </c>
      <c r="I25" s="12">
        <f>'[1]Uzbek_Calc'!Z179</f>
        <v>57730409.5847743</v>
      </c>
      <c r="J25" s="12">
        <f>'[1]Uzbek_Calc'!AC179</f>
        <v>159706988.74843746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3.5">
      <c r="A26" s="9">
        <f>'[1]Uzbek_Calc'!B155</f>
        <v>61</v>
      </c>
      <c r="B26" s="9">
        <f>'[1]Uzbek_Calc'!C155</f>
        <v>43</v>
      </c>
      <c r="C26" s="10">
        <f>'[1]Uzbek_Calc'!D155</f>
        <v>0.852</v>
      </c>
      <c r="D26" s="11">
        <v>45</v>
      </c>
      <c r="E26" s="11" t="s">
        <v>16</v>
      </c>
      <c r="F26" s="12">
        <f>'[1]Uzbek_Calc'!I155</f>
        <v>22389.42425559371</v>
      </c>
      <c r="G26" s="12">
        <f>'[1]Uzbek_Calc'!J155</f>
        <v>7952</v>
      </c>
      <c r="H26" s="12">
        <f>'[1]Uzbek_Calc'!W155</f>
        <v>55925348.11446436</v>
      </c>
      <c r="I26" s="12">
        <f>'[1]Uzbek_Calc'!Z155</f>
        <v>13111644.964026522</v>
      </c>
      <c r="J26" s="12">
        <f>'[1]Uzbek_Calc'!AC155</f>
        <v>36272414.30997163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3.5">
      <c r="A27" s="9">
        <f>'[1]Uzbek_Calc'!B156</f>
        <v>61</v>
      </c>
      <c r="B27" s="9">
        <f>'[1]Uzbek_Calc'!C156</f>
        <v>44</v>
      </c>
      <c r="C27" s="10">
        <f>'[1]Uzbek_Calc'!D156</f>
        <v>0.055</v>
      </c>
      <c r="D27" s="11">
        <v>45</v>
      </c>
      <c r="E27" s="11" t="s">
        <v>16</v>
      </c>
      <c r="F27" s="12">
        <f>'[1]Uzbek_Calc'!I156</f>
        <v>635.1751824792559</v>
      </c>
      <c r="G27" s="12">
        <f>'[1]Uzbek_Calc'!J156</f>
        <v>699</v>
      </c>
      <c r="H27" s="12">
        <f>'[1]Uzbek_Calc'!W156</f>
        <v>1586570.194405334</v>
      </c>
      <c r="I27" s="12">
        <f>'[1]Uzbek_Calc'!Z156</f>
        <v>371969.8812955439</v>
      </c>
      <c r="J27" s="12">
        <f>'[1]Uzbek_Calc'!AC156</f>
        <v>1029027.6835744593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3.5">
      <c r="A28" s="9">
        <f>'[1]Uzbek_Calc'!B157</f>
        <v>62</v>
      </c>
      <c r="B28" s="9">
        <f>'[1]Uzbek_Calc'!C157</f>
        <v>39</v>
      </c>
      <c r="C28" s="10">
        <f>'[1]Uzbek_Calc'!D157</f>
        <v>0.091</v>
      </c>
      <c r="D28" s="11">
        <v>45</v>
      </c>
      <c r="E28" s="11" t="s">
        <v>16</v>
      </c>
      <c r="F28" s="12">
        <f>'[1]Uzbek_Calc'!I157</f>
        <v>13311.628784860999</v>
      </c>
      <c r="G28" s="12">
        <f>'[1]Uzbek_Calc'!J157</f>
        <v>960</v>
      </c>
      <c r="H28" s="12">
        <f>'[1]Uzbek_Calc'!W157</f>
        <v>33918201.46776441</v>
      </c>
      <c r="I28" s="12">
        <f>'[1]Uzbek_Calc'!Z157</f>
        <v>7952090.249906344</v>
      </c>
      <c r="J28" s="12">
        <f>'[1]Uzbek_Calc'!AC157</f>
        <v>21998880.61080551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3.5">
      <c r="A29" s="9">
        <f>'[1]Uzbek_Calc'!B196</f>
        <v>62</v>
      </c>
      <c r="B29" s="9">
        <f>'[1]Uzbek_Calc'!C196</f>
        <v>40</v>
      </c>
      <c r="C29" s="10">
        <f>'[1]Uzbek_Calc'!D196</f>
        <v>0.779</v>
      </c>
      <c r="D29" s="11">
        <v>45</v>
      </c>
      <c r="E29" s="11" t="s">
        <v>16</v>
      </c>
      <c r="F29" s="12">
        <f>'[1]Uzbek_Calc'!I196</f>
        <v>157773.90865488673</v>
      </c>
      <c r="G29" s="12">
        <f>'[1]Uzbek_Calc'!J196</f>
        <v>7341</v>
      </c>
      <c r="H29" s="12">
        <f>'[1]Uzbek_Calc'!W196</f>
        <v>396517267.6821693</v>
      </c>
      <c r="I29" s="12">
        <f>'[1]Uzbek_Calc'!Z196</f>
        <v>92963098.3308948</v>
      </c>
      <c r="J29" s="12">
        <f>'[1]Uzbek_Calc'!AC196</f>
        <v>257175665.4064651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3.5">
      <c r="A30" s="9">
        <f>'[1]Uzbek_Calc'!B205</f>
        <v>62</v>
      </c>
      <c r="B30" s="9">
        <f>'[1]Uzbek_Calc'!C205</f>
        <v>41</v>
      </c>
      <c r="C30" s="10">
        <f>'[1]Uzbek_Calc'!D205</f>
        <v>1.0010000000000001</v>
      </c>
      <c r="D30" s="11">
        <v>45</v>
      </c>
      <c r="E30" s="11" t="s">
        <v>16</v>
      </c>
      <c r="F30" s="12">
        <f>'[1]Uzbek_Calc'!I205</f>
        <v>41188.20520833939</v>
      </c>
      <c r="G30" s="12">
        <f>'[1]Uzbek_Calc'!J205</f>
        <v>9216</v>
      </c>
      <c r="H30" s="12">
        <f>'[1]Uzbek_Calc'!W205</f>
        <v>105359454.59651712</v>
      </c>
      <c r="I30" s="12">
        <f>'[1]Uzbek_Calc'!Z205</f>
        <v>24701424.46758797</v>
      </c>
      <c r="J30" s="12">
        <f>'[1]Uzbek_Calc'!AC205</f>
        <v>68334698.26196927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3.5">
      <c r="A31" s="9">
        <f>'[1]Uzbek_Calc'!B180</f>
        <v>62</v>
      </c>
      <c r="B31" s="9">
        <f>'[1]Uzbek_Calc'!C180</f>
        <v>42</v>
      </c>
      <c r="C31" s="10">
        <f>'[1]Uzbek_Calc'!D180</f>
        <v>1</v>
      </c>
      <c r="D31" s="11">
        <v>45</v>
      </c>
      <c r="E31" s="11" t="s">
        <v>16</v>
      </c>
      <c r="F31" s="12">
        <f>'[1]Uzbek_Calc'!I180</f>
        <v>7078.095684883191</v>
      </c>
      <c r="G31" s="12">
        <f>'[1]Uzbek_Calc'!J180</f>
        <v>9106</v>
      </c>
      <c r="H31" s="12">
        <f>'[1]Uzbek_Calc'!W180</f>
        <v>18327982.420145065</v>
      </c>
      <c r="I31" s="12">
        <f>'[1]Uzbek_Calc'!Z180</f>
        <v>4296978.14143259</v>
      </c>
      <c r="J31" s="12">
        <f>'[1]Uzbek_Calc'!AC180</f>
        <v>11887278.206095537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3.5">
      <c r="A32" s="9">
        <f>'[1]Uzbek_Calc'!B181</f>
        <v>62</v>
      </c>
      <c r="B32" s="9">
        <f>'[1]Uzbek_Calc'!C181</f>
        <v>43</v>
      </c>
      <c r="C32" s="10">
        <f>'[1]Uzbek_Calc'!D181</f>
        <v>0.5469999999999999</v>
      </c>
      <c r="D32" s="11">
        <v>45</v>
      </c>
      <c r="E32" s="11" t="s">
        <v>16</v>
      </c>
      <c r="F32" s="12">
        <f>'[1]Uzbek_Calc'!I181</f>
        <v>4964.184588619421</v>
      </c>
      <c r="G32" s="12">
        <f>'[1]Uzbek_Calc'!J181</f>
        <v>5154</v>
      </c>
      <c r="H32" s="12">
        <f>'[1]Uzbek_Calc'!W181</f>
        <v>12800503.007504733</v>
      </c>
      <c r="I32" s="12">
        <f>'[1]Uzbek_Calc'!Z181</f>
        <v>3001065.8217422394</v>
      </c>
      <c r="J32" s="12">
        <f>'[1]Uzbek_Calc'!AC181</f>
        <v>8302230.815156305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3.5">
      <c r="A33" s="9">
        <f>'[1]Uzbek_Calc'!B158</f>
        <v>63</v>
      </c>
      <c r="B33" s="9">
        <f>'[1]Uzbek_Calc'!C158</f>
        <v>39</v>
      </c>
      <c r="C33" s="10">
        <f>'[1]Uzbek_Calc'!D158</f>
        <v>0.624</v>
      </c>
      <c r="D33" s="11">
        <v>45</v>
      </c>
      <c r="E33" s="11" t="s">
        <v>16</v>
      </c>
      <c r="F33" s="12">
        <f>'[1]Uzbek_Calc'!I158</f>
        <v>97309.03832654204</v>
      </c>
      <c r="G33" s="12">
        <f>'[1]Uzbek_Calc'!J158</f>
        <v>6061</v>
      </c>
      <c r="H33" s="12">
        <f>'[1]Uzbek_Calc'!W158</f>
        <v>247944682.0473011</v>
      </c>
      <c r="I33" s="12">
        <f>'[1]Uzbek_Calc'!Z158</f>
        <v>58130396.16792003</v>
      </c>
      <c r="J33" s="12">
        <f>'[1]Uzbek_Calc'!AC158</f>
        <v>160813522.60457054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3.5">
      <c r="A34" s="9">
        <f>'[1]Uzbek_Calc'!B182</f>
        <v>63</v>
      </c>
      <c r="B34" s="9">
        <f>'[1]Uzbek_Calc'!C182</f>
        <v>40</v>
      </c>
      <c r="C34" s="10">
        <f>'[1]Uzbek_Calc'!D182</f>
        <v>1</v>
      </c>
      <c r="D34" s="11">
        <v>45</v>
      </c>
      <c r="E34" s="11" t="s">
        <v>16</v>
      </c>
      <c r="F34" s="12">
        <f>'[1]Uzbek_Calc'!I182</f>
        <v>106671.36021971024</v>
      </c>
      <c r="G34" s="12">
        <f>'[1]Uzbek_Calc'!J182</f>
        <v>8704</v>
      </c>
      <c r="H34" s="12">
        <f>'[1]Uzbek_Calc'!W182</f>
        <v>272079908.47565085</v>
      </c>
      <c r="I34" s="12">
        <f>'[1]Uzbek_Calc'!Z182</f>
        <v>63788877.17383558</v>
      </c>
      <c r="J34" s="12">
        <f>'[1]Uzbek_Calc'!AC182</f>
        <v>176467299.68401363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3.5">
      <c r="A35" s="9">
        <f>'[1]Uzbek_Calc'!B183</f>
        <v>63</v>
      </c>
      <c r="B35" s="9">
        <f>'[1]Uzbek_Calc'!C183</f>
        <v>41</v>
      </c>
      <c r="C35" s="10">
        <f>'[1]Uzbek_Calc'!D183</f>
        <v>1</v>
      </c>
      <c r="D35" s="11">
        <v>45</v>
      </c>
      <c r="E35" s="11" t="s">
        <v>16</v>
      </c>
      <c r="F35" s="12">
        <f>'[1]Uzbek_Calc'!I183</f>
        <v>8363.473853843578</v>
      </c>
      <c r="G35" s="12">
        <f>'[1]Uzbek_Calc'!J183</f>
        <v>9216</v>
      </c>
      <c r="H35" s="12">
        <f>'[1]Uzbek_Calc'!W183</f>
        <v>21679292.597862232</v>
      </c>
      <c r="I35" s="12">
        <f>'[1]Uzbek_Calc'!Z183</f>
        <v>5082689.642496833</v>
      </c>
      <c r="J35" s="12">
        <f>'[1]Uzbek_Calc'!AC183</f>
        <v>14060892.05644798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3.5">
      <c r="A36" s="9">
        <f>'[1]Uzbek_Calc'!B159</f>
        <v>63</v>
      </c>
      <c r="B36" s="9">
        <f>'[1]Uzbek_Calc'!C159</f>
        <v>42</v>
      </c>
      <c r="C36" s="10">
        <f>'[1]Uzbek_Calc'!D159</f>
        <v>1</v>
      </c>
      <c r="D36" s="11">
        <v>45</v>
      </c>
      <c r="E36" s="11" t="s">
        <v>16</v>
      </c>
      <c r="F36" s="12">
        <f>'[1]Uzbek_Calc'!I159</f>
        <v>27707.26316505726</v>
      </c>
      <c r="G36" s="12">
        <f>'[1]Uzbek_Calc'!J159</f>
        <v>9183</v>
      </c>
      <c r="H36" s="12">
        <f>'[1]Uzbek_Calc'!W159</f>
        <v>71833991.13087134</v>
      </c>
      <c r="I36" s="12">
        <f>'[1]Uzbek_Calc'!Z159</f>
        <v>16841411.270776067</v>
      </c>
      <c r="J36" s="12">
        <f>'[1]Uzbek_Calc'!AC159</f>
        <v>46590542.13672191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3.5">
      <c r="A37" s="9">
        <f>'[1]Uzbek_Calc'!B160</f>
        <v>63</v>
      </c>
      <c r="B37" s="9">
        <f>'[1]Uzbek_Calc'!C160</f>
        <v>43</v>
      </c>
      <c r="C37" s="10">
        <f>'[1]Uzbek_Calc'!D160</f>
        <v>0.608</v>
      </c>
      <c r="D37" s="11">
        <v>45</v>
      </c>
      <c r="E37" s="11" t="s">
        <v>16</v>
      </c>
      <c r="F37" s="12">
        <f>'[1]Uzbek_Calc'!I160</f>
        <v>1855.4328674315173</v>
      </c>
      <c r="G37" s="12">
        <f>'[1]Uzbek_Calc'!J160</f>
        <v>5922</v>
      </c>
      <c r="H37" s="12">
        <f>'[1]Uzbek_Calc'!W160</f>
        <v>4810404.67075404</v>
      </c>
      <c r="I37" s="12">
        <f>'[1]Uzbek_Calc'!Z160</f>
        <v>1127794.8247569161</v>
      </c>
      <c r="J37" s="12">
        <f>'[1]Uzbek_Calc'!AC160</f>
        <v>3119962.541119792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3.5">
      <c r="A38" s="9">
        <f>'[1]Uzbek_Calc'!B197</f>
        <v>64</v>
      </c>
      <c r="B38" s="9">
        <f>'[1]Uzbek_Calc'!C197</f>
        <v>38</v>
      </c>
      <c r="C38" s="10">
        <f>'[1]Uzbek_Calc'!D197</f>
        <v>0.161</v>
      </c>
      <c r="D38" s="11">
        <v>45</v>
      </c>
      <c r="E38" s="11" t="s">
        <v>16</v>
      </c>
      <c r="F38" s="12">
        <f>'[1]Uzbek_Calc'!I197</f>
        <v>23476.435411729344</v>
      </c>
      <c r="G38" s="12">
        <f>'[1]Uzbek_Calc'!J197</f>
        <v>1465</v>
      </c>
      <c r="H38" s="12">
        <f>'[1]Uzbek_Calc'!W197</f>
        <v>62725682.348960616</v>
      </c>
      <c r="I38" s="12">
        <f>'[1]Uzbek_Calc'!Z197</f>
        <v>14705976.892670682</v>
      </c>
      <c r="J38" s="12">
        <f>'[1]Uzbek_Calc'!AC197</f>
        <v>40683017.89343212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3.5">
      <c r="A39" s="9">
        <f>'[1]Uzbek_Calc'!B198</f>
        <v>64</v>
      </c>
      <c r="B39" s="9">
        <f>'[1]Uzbek_Calc'!C198</f>
        <v>39</v>
      </c>
      <c r="C39" s="10">
        <f>'[1]Uzbek_Calc'!D198</f>
        <v>0.998</v>
      </c>
      <c r="D39" s="11">
        <v>45</v>
      </c>
      <c r="E39" s="11" t="s">
        <v>16</v>
      </c>
      <c r="F39" s="12">
        <f>'[1]Uzbek_Calc'!I198</f>
        <v>587745.4293421378</v>
      </c>
      <c r="G39" s="12">
        <f>'[1]Uzbek_Calc'!J198</f>
        <v>9086</v>
      </c>
      <c r="H39" s="12">
        <f>'[1]Uzbek_Calc'!W198</f>
        <v>1511710002.8232145</v>
      </c>
      <c r="I39" s="12">
        <f>'[1]Uzbek_Calc'!Z198</f>
        <v>354418980.19154346</v>
      </c>
      <c r="J39" s="12">
        <f>'[1]Uzbek_Calc'!AC198</f>
        <v>980474389.3002263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3.5">
      <c r="A40" s="9">
        <f>'[1]Uzbek_Calc'!B199</f>
        <v>64</v>
      </c>
      <c r="B40" s="9">
        <f>'[1]Uzbek_Calc'!C199</f>
        <v>40</v>
      </c>
      <c r="C40" s="10">
        <f>'[1]Uzbek_Calc'!D199</f>
        <v>1</v>
      </c>
      <c r="D40" s="11">
        <v>45</v>
      </c>
      <c r="E40" s="11" t="s">
        <v>16</v>
      </c>
      <c r="F40" s="12">
        <f>'[1]Uzbek_Calc'!I199</f>
        <v>286521.1129533515</v>
      </c>
      <c r="G40" s="12">
        <f>'[1]Uzbek_Calc'!J199</f>
        <v>8761</v>
      </c>
      <c r="H40" s="12">
        <f>'[1]Uzbek_Calc'!W199</f>
        <v>731883550.8971264</v>
      </c>
      <c r="I40" s="12">
        <f>'[1]Uzbek_Calc'!Z199</f>
        <v>171589406.1979424</v>
      </c>
      <c r="J40" s="12">
        <f>'[1]Uzbek_Calc'!AC199</f>
        <v>474689640.38379765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3.5">
      <c r="A41" s="9">
        <f>'[1]Uzbek_Calc'!B161</f>
        <v>64</v>
      </c>
      <c r="B41" s="9">
        <f>'[1]Uzbek_Calc'!C161</f>
        <v>41</v>
      </c>
      <c r="C41" s="10">
        <f>'[1]Uzbek_Calc'!D161</f>
        <v>1</v>
      </c>
      <c r="D41" s="11">
        <v>45</v>
      </c>
      <c r="E41" s="11" t="s">
        <v>16</v>
      </c>
      <c r="F41" s="12">
        <f>'[1]Uzbek_Calc'!I161</f>
        <v>74055.01441404044</v>
      </c>
      <c r="G41" s="12">
        <f>'[1]Uzbek_Calc'!J161</f>
        <v>9216</v>
      </c>
      <c r="H41" s="12">
        <f>'[1]Uzbek_Calc'!W161</f>
        <v>191995406.2920071</v>
      </c>
      <c r="I41" s="12">
        <f>'[1]Uzbek_Calc'!Z161</f>
        <v>45013141.39113484</v>
      </c>
      <c r="J41" s="12">
        <f>'[1]Uzbek_Calc'!AC161</f>
        <v>124525589.15469374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3.5">
      <c r="A42" s="9">
        <f>'[1]Uzbek_Calc'!B162</f>
        <v>64</v>
      </c>
      <c r="B42" s="9">
        <f>'[1]Uzbek_Calc'!C162</f>
        <v>42</v>
      </c>
      <c r="C42" s="10">
        <f>'[1]Uzbek_Calc'!D162</f>
        <v>1</v>
      </c>
      <c r="D42" s="11">
        <v>45</v>
      </c>
      <c r="E42" s="11" t="s">
        <v>16</v>
      </c>
      <c r="F42" s="12">
        <f>'[1]Uzbek_Calc'!I162</f>
        <v>4790.863915797795</v>
      </c>
      <c r="G42" s="12">
        <f>'[1]Uzbek_Calc'!J162</f>
        <v>9216</v>
      </c>
      <c r="H42" s="12">
        <f>'[1]Uzbek_Calc'!W162</f>
        <v>12420818.107746122</v>
      </c>
      <c r="I42" s="12">
        <f>'[1]Uzbek_Calc'!Z162</f>
        <v>2912049.0561487977</v>
      </c>
      <c r="J42" s="12">
        <f>'[1]Uzbek_Calc'!AC162</f>
        <v>8055972.392891386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3.5">
      <c r="A43" s="9">
        <f>'[1]Uzbek_Calc'!B163</f>
        <v>64</v>
      </c>
      <c r="B43" s="9">
        <f>'[1]Uzbek_Calc'!C163</f>
        <v>43</v>
      </c>
      <c r="C43" s="10">
        <f>'[1]Uzbek_Calc'!D163</f>
        <v>0.609</v>
      </c>
      <c r="D43" s="11">
        <v>45</v>
      </c>
      <c r="E43" s="11" t="s">
        <v>16</v>
      </c>
      <c r="F43" s="12">
        <f>'[1]Uzbek_Calc'!I163</f>
        <v>2571.758191520899</v>
      </c>
      <c r="G43" s="12">
        <f>'[1]Uzbek_Calc'!J163</f>
        <v>5859</v>
      </c>
      <c r="H43" s="12">
        <f>'[1]Uzbek_Calc'!W163</f>
        <v>6667553.342238456</v>
      </c>
      <c r="I43" s="12">
        <f>'[1]Uzbek_Calc'!Z163</f>
        <v>1563201.5740556177</v>
      </c>
      <c r="J43" s="12">
        <f>'[1]Uzbek_Calc'!AC163</f>
        <v>4324483.716552109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3.5">
      <c r="A44" s="9">
        <f>'[1]Uzbek_Calc'!B164</f>
        <v>65</v>
      </c>
      <c r="B44" s="9">
        <f>'[1]Uzbek_Calc'!C164</f>
        <v>38</v>
      </c>
      <c r="C44" s="10">
        <f>'[1]Uzbek_Calc'!D164</f>
        <v>0.647</v>
      </c>
      <c r="D44" s="11">
        <v>45</v>
      </c>
      <c r="E44" s="11" t="s">
        <v>16</v>
      </c>
      <c r="F44" s="12">
        <f>'[1]Uzbek_Calc'!I164</f>
        <v>511355.0941862059</v>
      </c>
      <c r="G44" s="12">
        <f>'[1]Uzbek_Calc'!J164</f>
        <v>6182</v>
      </c>
      <c r="H44" s="12">
        <f>'[1]Uzbek_Calc'!W164</f>
        <v>1368089223.2633479</v>
      </c>
      <c r="I44" s="12">
        <f>'[1]Uzbek_Calc'!Z164</f>
        <v>320747224.27879584</v>
      </c>
      <c r="J44" s="12">
        <f>'[1]Uzbek_Calc'!AC164</f>
        <v>887323920.0522895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3.5">
      <c r="A45" s="9">
        <f>'[1]Uzbek_Calc'!B206</f>
        <v>65</v>
      </c>
      <c r="B45" s="9">
        <f>'[1]Uzbek_Calc'!C206</f>
        <v>39</v>
      </c>
      <c r="C45" s="10">
        <f>'[1]Uzbek_Calc'!D206</f>
        <v>1</v>
      </c>
      <c r="D45" s="11">
        <v>45</v>
      </c>
      <c r="E45" s="11" t="s">
        <v>16</v>
      </c>
      <c r="F45" s="12">
        <f>'[1]Uzbek_Calc'!I206</f>
        <v>418076.5128929668</v>
      </c>
      <c r="G45" s="12">
        <f>'[1]Uzbek_Calc'!J206</f>
        <v>8453</v>
      </c>
      <c r="H45" s="12">
        <f>'[1]Uzbek_Calc'!W206</f>
        <v>1075686616.0808272</v>
      </c>
      <c r="I45" s="12">
        <f>'[1]Uzbek_Calc'!Z206</f>
        <v>252193709.61696506</v>
      </c>
      <c r="J45" s="12">
        <f>'[1]Uzbek_Calc'!AC206</f>
        <v>697675596.5169169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3.5">
      <c r="A46" s="9">
        <f>'[1]Uzbek_Calc'!B207</f>
        <v>65</v>
      </c>
      <c r="B46" s="9">
        <f>'[1]Uzbek_Calc'!C207</f>
        <v>40</v>
      </c>
      <c r="C46" s="10">
        <f>'[1]Uzbek_Calc'!D207</f>
        <v>1</v>
      </c>
      <c r="D46" s="11">
        <v>45</v>
      </c>
      <c r="E46" s="11" t="s">
        <v>16</v>
      </c>
      <c r="F46" s="12">
        <f>'[1]Uzbek_Calc'!I207</f>
        <v>433208.50966925494</v>
      </c>
      <c r="G46" s="12">
        <f>'[1]Uzbek_Calc'!J207</f>
        <v>9203</v>
      </c>
      <c r="H46" s="12">
        <f>'[1]Uzbek_Calc'!W207</f>
        <v>1112455420.7040641</v>
      </c>
      <c r="I46" s="12">
        <f>'[1]Uzbek_Calc'!Z207</f>
        <v>260814121.08020374</v>
      </c>
      <c r="J46" s="12">
        <f>'[1]Uzbek_Calc'!AC207</f>
        <v>721523339.2658175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3.5">
      <c r="A47" s="9">
        <f>'[1]Uzbek_Calc'!B165</f>
        <v>65</v>
      </c>
      <c r="B47" s="9">
        <f>'[1]Uzbek_Calc'!C165</f>
        <v>41</v>
      </c>
      <c r="C47" s="10">
        <f>'[1]Uzbek_Calc'!D165</f>
        <v>1</v>
      </c>
      <c r="D47" s="11">
        <v>45</v>
      </c>
      <c r="E47" s="11" t="s">
        <v>16</v>
      </c>
      <c r="F47" s="12">
        <f>'[1]Uzbek_Calc'!I165</f>
        <v>7801.433984173448</v>
      </c>
      <c r="G47" s="12">
        <f>'[1]Uzbek_Calc'!J165</f>
        <v>9017</v>
      </c>
      <c r="H47" s="12">
        <f>'[1]Uzbek_Calc'!W165</f>
        <v>20226037.349439368</v>
      </c>
      <c r="I47" s="12">
        <f>'[1]Uzbek_Calc'!Z165</f>
        <v>4741975.324180403</v>
      </c>
      <c r="J47" s="12">
        <f>'[1]Uzbek_Calc'!AC165</f>
        <v>13118330.619708326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3.5">
      <c r="A48" s="9">
        <f>'[1]Uzbek_Calc'!B166</f>
        <v>65</v>
      </c>
      <c r="B48" s="9">
        <f>'[1]Uzbek_Calc'!C166</f>
        <v>42</v>
      </c>
      <c r="C48" s="10">
        <f>'[1]Uzbek_Calc'!D166</f>
        <v>0.979</v>
      </c>
      <c r="D48" s="11">
        <v>45</v>
      </c>
      <c r="E48" s="11" t="s">
        <v>16</v>
      </c>
      <c r="F48" s="12">
        <f>'[1]Uzbek_Calc'!I166</f>
        <v>5626.409818302052</v>
      </c>
      <c r="G48" s="12">
        <f>'[1]Uzbek_Calc'!J166</f>
        <v>8975</v>
      </c>
      <c r="H48" s="12">
        <f>'[1]Uzbek_Calc'!W166</f>
        <v>14587058.656023048</v>
      </c>
      <c r="I48" s="12">
        <f>'[1]Uzbek_Calc'!Z166</f>
        <v>3419922.1035825275</v>
      </c>
      <c r="J48" s="12">
        <f>'[1]Uzbek_Calc'!AC166</f>
        <v>9460966.323395655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3.5">
      <c r="A49" s="9">
        <f>'[1]Uzbek_Calc'!B167</f>
        <v>65</v>
      </c>
      <c r="B49" s="9">
        <f>'[1]Uzbek_Calc'!C167</f>
        <v>43</v>
      </c>
      <c r="C49" s="10">
        <f>'[1]Uzbek_Calc'!D167</f>
        <v>0.28</v>
      </c>
      <c r="D49" s="11">
        <v>45</v>
      </c>
      <c r="E49" s="11" t="s">
        <v>16</v>
      </c>
      <c r="F49" s="12">
        <f>'[1]Uzbek_Calc'!I167</f>
        <v>1818.3642842268919</v>
      </c>
      <c r="G49" s="12">
        <f>'[1]Uzbek_Calc'!J167</f>
        <v>2892</v>
      </c>
      <c r="H49" s="12">
        <f>'[1]Uzbek_Calc'!W167</f>
        <v>4714300.473768133</v>
      </c>
      <c r="I49" s="12">
        <f>'[1]Uzbek_Calc'!Z167</f>
        <v>1105263.286681319</v>
      </c>
      <c r="J49" s="12">
        <f>'[1]Uzbek_Calc'!AC167</f>
        <v>3057630.67609742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3.5">
      <c r="A50" s="9">
        <f>'[1]Uzbek_Calc'!B184</f>
        <v>66</v>
      </c>
      <c r="B50" s="9">
        <f>'[1]Uzbek_Calc'!C184</f>
        <v>37</v>
      </c>
      <c r="C50" s="10">
        <f>'[1]Uzbek_Calc'!D184</f>
        <v>0.281</v>
      </c>
      <c r="D50" s="11">
        <v>45</v>
      </c>
      <c r="E50" s="11" t="s">
        <v>16</v>
      </c>
      <c r="F50" s="12">
        <f>'[1]Uzbek_Calc'!I184</f>
        <v>125971.06797251843</v>
      </c>
      <c r="G50" s="12">
        <f>'[1]Uzbek_Calc'!J184</f>
        <v>2683</v>
      </c>
      <c r="H50" s="12">
        <f>'[1]Uzbek_Calc'!W184</f>
        <v>309039080.86736643</v>
      </c>
      <c r="I50" s="12">
        <f>'[1]Uzbek_Calc'!Z184</f>
        <v>72453920.18031964</v>
      </c>
      <c r="J50" s="12">
        <f>'[1]Uzbek_Calc'!AC184</f>
        <v>200438512.35849038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3.5">
      <c r="A51" s="9">
        <f>'[1]Uzbek_Calc'!B185</f>
        <v>66</v>
      </c>
      <c r="B51" s="9">
        <f>'[1]Uzbek_Calc'!C185</f>
        <v>38</v>
      </c>
      <c r="C51" s="10">
        <f>'[1]Uzbek_Calc'!D185</f>
        <v>0.925</v>
      </c>
      <c r="D51" s="11">
        <v>45</v>
      </c>
      <c r="E51" s="11" t="s">
        <v>16</v>
      </c>
      <c r="F51" s="12">
        <f>'[1]Uzbek_Calc'!I185</f>
        <v>366176.4889920908</v>
      </c>
      <c r="G51" s="12">
        <f>'[1]Uzbek_Calc'!J185</f>
        <v>9187</v>
      </c>
      <c r="H51" s="12">
        <f>'[1]Uzbek_Calc'!W185</f>
        <v>973840248.9797375</v>
      </c>
      <c r="I51" s="12">
        <f>'[1]Uzbek_Calc'!Z185</f>
        <v>228315925.18954867</v>
      </c>
      <c r="J51" s="12">
        <f>'[1]Uzbek_Calc'!AC185</f>
        <v>631619438.6563505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3.5">
      <c r="A52" s="9">
        <f>'[1]Uzbek_Calc'!B186</f>
        <v>66</v>
      </c>
      <c r="B52" s="9">
        <f>'[1]Uzbek_Calc'!C186</f>
        <v>39</v>
      </c>
      <c r="C52" s="10">
        <f>'[1]Uzbek_Calc'!D186</f>
        <v>1</v>
      </c>
      <c r="D52" s="11">
        <v>45</v>
      </c>
      <c r="E52" s="11" t="s">
        <v>16</v>
      </c>
      <c r="F52" s="12">
        <f>'[1]Uzbek_Calc'!I186</f>
        <v>1495711.321185032</v>
      </c>
      <c r="G52" s="12">
        <f>'[1]Uzbek_Calc'!J186</f>
        <v>9648</v>
      </c>
      <c r="H52" s="12">
        <f>'[1]Uzbek_Calc'!W186</f>
        <v>3813732377.22275</v>
      </c>
      <c r="I52" s="12">
        <f>'[1]Uzbek_Calc'!Z186</f>
        <v>894125948.3197497</v>
      </c>
      <c r="J52" s="12">
        <f>'[1]Uzbek_Calc'!AC186</f>
        <v>2473534551.288712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3.5">
      <c r="A53" s="9">
        <f>'[1]Uzbek_Calc'!B200</f>
        <v>66</v>
      </c>
      <c r="B53" s="9">
        <f>'[1]Uzbek_Calc'!C200</f>
        <v>40</v>
      </c>
      <c r="C53" s="10">
        <f>'[1]Uzbek_Calc'!D200</f>
        <v>1</v>
      </c>
      <c r="D53" s="11">
        <v>45</v>
      </c>
      <c r="E53" s="11" t="s">
        <v>16</v>
      </c>
      <c r="F53" s="12">
        <f>'[1]Uzbek_Calc'!I200</f>
        <v>309529.6827338225</v>
      </c>
      <c r="G53" s="12">
        <f>'[1]Uzbek_Calc'!J200</f>
        <v>8655</v>
      </c>
      <c r="H53" s="12">
        <f>'[1]Uzbek_Calc'!W200</f>
        <v>781660064.5414777</v>
      </c>
      <c r="I53" s="12">
        <f>'[1]Uzbek_Calc'!Z200</f>
        <v>183259462.73681185</v>
      </c>
      <c r="J53" s="12">
        <f>'[1]Uzbek_Calc'!AC200</f>
        <v>506974004.9284483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3.5">
      <c r="A54" s="9">
        <f>'[1]Uzbek_Calc'!B187</f>
        <v>66</v>
      </c>
      <c r="B54" s="9">
        <f>'[1]Uzbek_Calc'!C187</f>
        <v>41</v>
      </c>
      <c r="C54" s="10">
        <f>'[1]Uzbek_Calc'!D187</f>
        <v>0.67</v>
      </c>
      <c r="D54" s="11">
        <v>45</v>
      </c>
      <c r="E54" s="11" t="s">
        <v>16</v>
      </c>
      <c r="F54" s="12">
        <f>'[1]Uzbek_Calc'!I187</f>
        <v>7791.415448172198</v>
      </c>
      <c r="G54" s="12">
        <f>'[1]Uzbek_Calc'!J187</f>
        <v>5415</v>
      </c>
      <c r="H54" s="12">
        <f>'[1]Uzbek_Calc'!W187</f>
        <v>20127858.6751977</v>
      </c>
      <c r="I54" s="12">
        <f>'[1]Uzbek_Calc'!Z187</f>
        <v>4718957.426874501</v>
      </c>
      <c r="J54" s="12">
        <f>'[1]Uzbek_Calc'!AC187</f>
        <v>13054653.277169326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3.5">
      <c r="A55" s="9">
        <f>'[1]Uzbek_Calc'!B168</f>
        <v>66</v>
      </c>
      <c r="B55" s="9">
        <f>'[1]Uzbek_Calc'!C168</f>
        <v>42</v>
      </c>
      <c r="C55" s="10">
        <f>'[1]Uzbek_Calc'!D168</f>
        <v>0.069</v>
      </c>
      <c r="D55" s="11">
        <v>45</v>
      </c>
      <c r="E55" s="11" t="s">
        <v>16</v>
      </c>
      <c r="F55" s="12">
        <f>'[1]Uzbek_Calc'!I168</f>
        <v>298.5523728372528</v>
      </c>
      <c r="G55" s="12">
        <f>'[1]Uzbek_Calc'!J168</f>
        <v>470</v>
      </c>
      <c r="H55" s="12">
        <f>'[1]Uzbek_Calc'!W168</f>
        <v>774028.3973459523</v>
      </c>
      <c r="I55" s="12">
        <f>'[1]Uzbek_Calc'!Z168</f>
        <v>181470.2255818364</v>
      </c>
      <c r="J55" s="12">
        <f>'[1]Uzbek_Calc'!AC168</f>
        <v>502024.2101801825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3.5">
      <c r="A56" s="9">
        <f>'[1]Uzbek_Calc'!B169</f>
        <v>67</v>
      </c>
      <c r="B56" s="9">
        <f>'[1]Uzbek_Calc'!C169</f>
        <v>37</v>
      </c>
      <c r="C56" s="10">
        <f>'[1]Uzbek_Calc'!D169</f>
        <v>0.688</v>
      </c>
      <c r="D56" s="11">
        <v>45</v>
      </c>
      <c r="E56" s="11" t="s">
        <v>16</v>
      </c>
      <c r="F56" s="12">
        <f>'[1]Uzbek_Calc'!I169</f>
        <v>580307.6682148096</v>
      </c>
      <c r="G56" s="12">
        <f>'[1]Uzbek_Calc'!J169</f>
        <v>6783</v>
      </c>
      <c r="H56" s="12">
        <f>'[1]Uzbek_Calc'!W169</f>
        <v>1423642359.2480245</v>
      </c>
      <c r="I56" s="12">
        <f>'[1]Uzbek_Calc'!Z169</f>
        <v>333771604.46107984</v>
      </c>
      <c r="J56" s="12">
        <f>'[1]Uzbek_Calc'!AC169</f>
        <v>923354922.6761822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3.5">
      <c r="A57" s="9">
        <f>'[1]Uzbek_Calc'!B188</f>
        <v>67</v>
      </c>
      <c r="B57" s="9">
        <f>'[1]Uzbek_Calc'!C188</f>
        <v>38</v>
      </c>
      <c r="C57" s="10">
        <f>'[1]Uzbek_Calc'!D188</f>
        <v>0.997</v>
      </c>
      <c r="D57" s="11">
        <v>45</v>
      </c>
      <c r="E57" s="11" t="s">
        <v>16</v>
      </c>
      <c r="F57" s="12">
        <f>'[1]Uzbek_Calc'!I188</f>
        <v>616955.4729073825</v>
      </c>
      <c r="G57" s="12">
        <f>'[1]Uzbek_Calc'!J188</f>
        <v>9783</v>
      </c>
      <c r="H57" s="12">
        <f>'[1]Uzbek_Calc'!W188</f>
        <v>1544072890.0296247</v>
      </c>
      <c r="I57" s="12">
        <f>'[1]Uzbek_Calc'!Z188</f>
        <v>362006428.48409224</v>
      </c>
      <c r="J57" s="12">
        <f>'[1]Uzbek_Calc'!AC188</f>
        <v>1001464514.3972607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3.5">
      <c r="A58" s="9">
        <f>'[1]Uzbek_Calc'!B208</f>
        <v>67</v>
      </c>
      <c r="B58" s="9">
        <f>'[1]Uzbek_Calc'!C208</f>
        <v>39</v>
      </c>
      <c r="C58" s="10">
        <f>'[1]Uzbek_Calc'!D208</f>
        <v>0.706</v>
      </c>
      <c r="D58" s="11">
        <v>45</v>
      </c>
      <c r="E58" s="11" t="s">
        <v>16</v>
      </c>
      <c r="F58" s="12">
        <f>'[1]Uzbek_Calc'!I208</f>
        <v>792338.9622916665</v>
      </c>
      <c r="G58" s="12">
        <f>'[1]Uzbek_Calc'!J208</f>
        <v>6631</v>
      </c>
      <c r="H58" s="12">
        <f>'[1]Uzbek_Calc'!W208</f>
        <v>2021785295.1607513</v>
      </c>
      <c r="I58" s="12">
        <f>'[1]Uzbek_Calc'!Z208</f>
        <v>474005649.9850585</v>
      </c>
      <c r="J58" s="12">
        <f>'[1]Uzbek_Calc'!AC208</f>
        <v>1311302233.1444712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3.5">
      <c r="A59" s="9">
        <f>'[1]Uzbek_Calc'!B189</f>
        <v>67</v>
      </c>
      <c r="B59" s="9">
        <f>'[1]Uzbek_Calc'!C189</f>
        <v>40</v>
      </c>
      <c r="C59" s="10">
        <f>'[1]Uzbek_Calc'!D189</f>
        <v>1</v>
      </c>
      <c r="D59" s="11">
        <v>45</v>
      </c>
      <c r="E59" s="11" t="s">
        <v>16</v>
      </c>
      <c r="F59" s="12">
        <f>'[1]Uzbek_Calc'!I189</f>
        <v>400137.32232912834</v>
      </c>
      <c r="G59" s="12">
        <f>'[1]Uzbek_Calc'!J189</f>
        <v>8101</v>
      </c>
      <c r="H59" s="12">
        <f>'[1]Uzbek_Calc'!W189</f>
        <v>1017605527.8975053</v>
      </c>
      <c r="I59" s="12">
        <f>'[1]Uzbek_Calc'!Z189</f>
        <v>238576653.43297195</v>
      </c>
      <c r="J59" s="12">
        <f>'[1]Uzbek_Calc'!AC189</f>
        <v>660004998.7434795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3.5">
      <c r="A60" s="9">
        <f>'[1]Uzbek_Calc'!B170</f>
        <v>67</v>
      </c>
      <c r="B60" s="9">
        <f>'[1]Uzbek_Calc'!C170</f>
        <v>41</v>
      </c>
      <c r="C60" s="10">
        <f>'[1]Uzbek_Calc'!D170</f>
        <v>0.163</v>
      </c>
      <c r="D60" s="11">
        <v>45</v>
      </c>
      <c r="E60" s="11" t="s">
        <v>16</v>
      </c>
      <c r="F60" s="12">
        <f>'[1]Uzbek_Calc'!I170</f>
        <v>10649.70376932885</v>
      </c>
      <c r="G60" s="12">
        <f>'[1]Uzbek_Calc'!J170</f>
        <v>1351</v>
      </c>
      <c r="H60" s="12">
        <f>'[1]Uzbek_Calc'!W170</f>
        <v>27084700.791656315</v>
      </c>
      <c r="I60" s="12">
        <f>'[1]Uzbek_Calc'!Z170</f>
        <v>6349982.480399389</v>
      </c>
      <c r="J60" s="12">
        <f>'[1]Uzbek_Calc'!AC170</f>
        <v>17566765.727873627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3.5">
      <c r="A61" s="9">
        <f>'[1]Uzbek_Calc'!B171</f>
        <v>68</v>
      </c>
      <c r="B61" s="9">
        <f>'[1]Uzbek_Calc'!C171</f>
        <v>37</v>
      </c>
      <c r="C61" s="10">
        <f>'[1]Uzbek_Calc'!D171</f>
        <v>0.04</v>
      </c>
      <c r="D61" s="11">
        <v>45</v>
      </c>
      <c r="E61" s="11" t="s">
        <v>16</v>
      </c>
      <c r="F61" s="12">
        <f>'[1]Uzbek_Calc'!I171</f>
        <v>13438.864192076875</v>
      </c>
      <c r="G61" s="12">
        <f>'[1]Uzbek_Calc'!J171</f>
        <v>362</v>
      </c>
      <c r="H61" s="12">
        <f>'[1]Uzbek_Calc'!W171</f>
        <v>32968953.146660935</v>
      </c>
      <c r="I61" s="12">
        <f>'[1]Uzbek_Calc'!Z171</f>
        <v>7729539.878945167</v>
      </c>
      <c r="J61" s="12">
        <f>'[1]Uzbek_Calc'!AC171</f>
        <v>21383211.15952846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3.5">
      <c r="A62" s="9">
        <f>'[1]Uzbek_Calc'!B172</f>
        <v>68</v>
      </c>
      <c r="B62" s="9">
        <f>'[1]Uzbek_Calc'!C172</f>
        <v>38</v>
      </c>
      <c r="C62" s="10">
        <f>'[1]Uzbek_Calc'!D172</f>
        <v>0.196</v>
      </c>
      <c r="D62" s="11">
        <v>45</v>
      </c>
      <c r="E62" s="11" t="s">
        <v>16</v>
      </c>
      <c r="F62" s="12">
        <f>'[1]Uzbek_Calc'!I172</f>
        <v>69285.18942384527</v>
      </c>
      <c r="G62" s="12">
        <f>'[1]Uzbek_Calc'!J172</f>
        <v>1925</v>
      </c>
      <c r="H62" s="12">
        <f>'[1]Uzbek_Calc'!W172</f>
        <v>169974198.0590152</v>
      </c>
      <c r="I62" s="12">
        <f>'[1]Uzbek_Calc'!Z172</f>
        <v>39850289.95140979</v>
      </c>
      <c r="J62" s="12">
        <f>'[1]Uzbek_Calc'!AC172</f>
        <v>110242935.30337778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3.5">
      <c r="A63" s="9">
        <f>'[1]Uzbek_Calc'!B190</f>
        <v>68</v>
      </c>
      <c r="B63" s="9">
        <f>'[1]Uzbek_Calc'!C190</f>
        <v>39</v>
      </c>
      <c r="C63" s="10">
        <f>'[1]Uzbek_Calc'!D190</f>
        <v>0.31199999999999994</v>
      </c>
      <c r="D63" s="11">
        <v>45</v>
      </c>
      <c r="E63" s="11" t="s">
        <v>16</v>
      </c>
      <c r="F63" s="12">
        <f>'[1]Uzbek_Calc'!I190</f>
        <v>113201.44198532506</v>
      </c>
      <c r="G63" s="12">
        <f>'[1]Uzbek_Calc'!J190</f>
        <v>2955</v>
      </c>
      <c r="H63" s="12">
        <f>'[1]Uzbek_Calc'!W190</f>
        <v>287688525.99095196</v>
      </c>
      <c r="I63" s="12">
        <f>'[1]Uzbek_Calc'!Z190</f>
        <v>67448302.78565368</v>
      </c>
      <c r="J63" s="12">
        <f>'[1]Uzbek_Calc'!AC190</f>
        <v>186590835.08270437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3.5">
      <c r="A64" s="9">
        <f>'[1]Uzbek_Calc'!B209</f>
        <v>68</v>
      </c>
      <c r="B64" s="9">
        <f>'[1]Uzbek_Calc'!C209</f>
        <v>40</v>
      </c>
      <c r="C64" s="10">
        <f>'[1]Uzbek_Calc'!D209</f>
        <v>0.776</v>
      </c>
      <c r="D64" s="11">
        <v>45</v>
      </c>
      <c r="E64" s="11" t="s">
        <v>16</v>
      </c>
      <c r="F64" s="12">
        <f>'[1]Uzbek_Calc'!I209</f>
        <v>781652.189939133</v>
      </c>
      <c r="G64" s="12">
        <f>'[1]Uzbek_Calc'!J209</f>
        <v>7122</v>
      </c>
      <c r="H64" s="12">
        <f>'[1]Uzbek_Calc'!W209</f>
        <v>2034354972.7994823</v>
      </c>
      <c r="I64" s="12">
        <f>'[1]Uzbek_Calc'!Z209</f>
        <v>476952599.0174361</v>
      </c>
      <c r="J64" s="12">
        <f>'[1]Uzbek_Calc'!AC209</f>
        <v>1319454753.7889857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3.5">
      <c r="A65" s="9">
        <f>'[1]Uzbek_Calc'!B191</f>
        <v>68</v>
      </c>
      <c r="B65" s="9">
        <f>'[1]Uzbek_Calc'!C191</f>
        <v>41</v>
      </c>
      <c r="C65" s="10">
        <f>'[1]Uzbek_Calc'!D191</f>
        <v>0.044</v>
      </c>
      <c r="D65" s="11">
        <v>45</v>
      </c>
      <c r="E65" s="11" t="s">
        <v>16</v>
      </c>
      <c r="F65" s="12">
        <f>'[1]Uzbek_Calc'!I191</f>
        <v>118284.84715235935</v>
      </c>
      <c r="G65" s="12">
        <f>'[1]Uzbek_Calc'!J191</f>
        <v>436</v>
      </c>
      <c r="H65" s="12">
        <f>'[1]Uzbek_Calc'!W191</f>
        <v>334255504.1892912</v>
      </c>
      <c r="I65" s="12">
        <f>'[1]Uzbek_Calc'!Z191</f>
        <v>78365886.77519834</v>
      </c>
      <c r="J65" s="12">
        <f>'[1]Uzbek_Calc'!AC191</f>
        <v>216793538.9249128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3.5">
      <c r="A66" s="9">
        <f>'[1]Uzbek_Calc'!B192</f>
        <v>69</v>
      </c>
      <c r="B66" s="9">
        <f>'[1]Uzbek_Calc'!C192</f>
        <v>40</v>
      </c>
      <c r="C66" s="10">
        <f>'[1]Uzbek_Calc'!D192</f>
        <v>0.426</v>
      </c>
      <c r="D66" s="11">
        <v>45</v>
      </c>
      <c r="E66" s="11" t="s">
        <v>16</v>
      </c>
      <c r="F66" s="12">
        <f>'[1]Uzbek_Calc'!I192</f>
        <v>670273.1196524354</v>
      </c>
      <c r="G66" s="12">
        <f>'[1]Uzbek_Calc'!J192</f>
        <v>3938</v>
      </c>
      <c r="H66" s="12">
        <f>'[1]Uzbek_Calc'!W192</f>
        <v>1897622769.8715754</v>
      </c>
      <c r="I66" s="12">
        <f>'[1]Uzbek_Calc'!Z192</f>
        <v>444895863.37994677</v>
      </c>
      <c r="J66" s="12">
        <f>'[1]Uzbek_Calc'!AC192</f>
        <v>1230772120.93411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3.5">
      <c r="A67" s="9">
        <f>'[1]Uzbek_Calc'!B173</f>
        <v>69</v>
      </c>
      <c r="B67" s="9">
        <f>'[1]Uzbek_Calc'!C173</f>
        <v>41</v>
      </c>
      <c r="C67" s="10">
        <f>'[1]Uzbek_Calc'!D173</f>
        <v>0.56</v>
      </c>
      <c r="D67" s="11">
        <v>45</v>
      </c>
      <c r="E67" s="11" t="s">
        <v>16</v>
      </c>
      <c r="F67" s="12">
        <f>'[1]Uzbek_Calc'!I173</f>
        <v>3223736.4625814515</v>
      </c>
      <c r="G67" s="12">
        <f>'[1]Uzbek_Calc'!J173</f>
        <v>5181</v>
      </c>
      <c r="H67" s="12">
        <f>'[1]Uzbek_Calc'!W173</f>
        <v>9169447003.693926</v>
      </c>
      <c r="I67" s="12">
        <f>'[1]Uzbek_Calc'!Z173</f>
        <v>2149768176.370037</v>
      </c>
      <c r="J67" s="12">
        <f>'[1]Uzbek_Calc'!AC173</f>
        <v>5947177656.016984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3.5">
      <c r="A68" s="9">
        <f>'[1]Uzbek_Calc'!B201</f>
        <v>70</v>
      </c>
      <c r="B68" s="9">
        <f>'[1]Uzbek_Calc'!C201</f>
        <v>40</v>
      </c>
      <c r="C68" s="10">
        <f>'[1]Uzbek_Calc'!D201</f>
        <v>0.392</v>
      </c>
      <c r="D68" s="11">
        <v>45</v>
      </c>
      <c r="E68" s="11" t="s">
        <v>16</v>
      </c>
      <c r="F68" s="12">
        <f>'[1]Uzbek_Calc'!I201</f>
        <v>737722.9132808517</v>
      </c>
      <c r="G68" s="12">
        <f>'[1]Uzbek_Calc'!J201</f>
        <v>3572</v>
      </c>
      <c r="H68" s="12">
        <f>'[1]Uzbek_Calc'!W201</f>
        <v>1904235629.6729264</v>
      </c>
      <c r="I68" s="12">
        <f>'[1]Uzbek_Calc'!Z201</f>
        <v>446446242.1050775</v>
      </c>
      <c r="J68" s="12">
        <f>'[1]Uzbek_Calc'!AC201</f>
        <v>1235061131.1696372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3.5">
      <c r="A69" s="9">
        <f>'[1]Uzbek_Calc'!B193</f>
        <v>70</v>
      </c>
      <c r="B69" s="9">
        <f>'[1]Uzbek_Calc'!C193</f>
        <v>41</v>
      </c>
      <c r="C69" s="10">
        <f>'[1]Uzbek_Calc'!D193</f>
        <v>0.621</v>
      </c>
      <c r="D69" s="11">
        <v>45</v>
      </c>
      <c r="E69" s="11" t="s">
        <v>16</v>
      </c>
      <c r="F69" s="12">
        <f>'[1]Uzbek_Calc'!I193</f>
        <v>265011.3161586676</v>
      </c>
      <c r="G69" s="12">
        <f>'[1]Uzbek_Calc'!J193</f>
        <v>5618</v>
      </c>
      <c r="H69" s="12">
        <f>'[1]Uzbek_Calc'!W193</f>
        <v>745133304.8989747</v>
      </c>
      <c r="I69" s="12">
        <f>'[1]Uzbek_Calc'!Z193</f>
        <v>174695798.4903489</v>
      </c>
      <c r="J69" s="12">
        <f>'[1]Uzbek_Calc'!AC193</f>
        <v>483283249.23673815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3.5">
      <c r="A70" s="9">
        <f>'[1]Uzbek_Calc'!B174</f>
        <v>70</v>
      </c>
      <c r="B70" s="9">
        <f>'[1]Uzbek_Calc'!C174</f>
        <v>42</v>
      </c>
      <c r="C70" s="10">
        <f>'[1]Uzbek_Calc'!D174</f>
        <v>0.083</v>
      </c>
      <c r="D70" s="11">
        <v>45</v>
      </c>
      <c r="E70" s="11" t="s">
        <v>16</v>
      </c>
      <c r="F70" s="12">
        <f>'[1]Uzbek_Calc'!I174</f>
        <v>20065.123903303687</v>
      </c>
      <c r="G70" s="12">
        <f>'[1]Uzbek_Calc'!J174</f>
        <v>765</v>
      </c>
      <c r="H70" s="12">
        <f>'[1]Uzbek_Calc'!W174</f>
        <v>57072311.086671755</v>
      </c>
      <c r="I70" s="12">
        <f>'[1]Uzbek_Calc'!Z174</f>
        <v>13380549.347914988</v>
      </c>
      <c r="J70" s="12">
        <f>'[1]Uzbek_Calc'!AC174</f>
        <v>37016318.77420407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3.5">
      <c r="A71" s="9">
        <f>'[1]Uzbek_Calc'!B202</f>
        <v>71</v>
      </c>
      <c r="B71" s="9">
        <f>'[1]Uzbek_Calc'!C202</f>
        <v>40</v>
      </c>
      <c r="C71" s="10">
        <f>'[1]Uzbek_Calc'!D202</f>
        <v>0.756</v>
      </c>
      <c r="D71" s="11">
        <v>45</v>
      </c>
      <c r="E71" s="11" t="s">
        <v>16</v>
      </c>
      <c r="F71" s="12">
        <f>'[1]Uzbek_Calc'!I202</f>
        <v>2155965.9048362174</v>
      </c>
      <c r="G71" s="12">
        <f>'[1]Uzbek_Calc'!J202</f>
        <v>6837</v>
      </c>
      <c r="H71" s="12">
        <f>'[1]Uzbek_Calc'!W202</f>
        <v>5461706879.756721</v>
      </c>
      <c r="I71" s="12">
        <f>'[1]Uzbek_Calc'!Z202</f>
        <v>1280492011.5719354</v>
      </c>
      <c r="J71" s="12">
        <f>'[1]Uzbek_Calc'!AC202</f>
        <v>3542388227.547211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3.5">
      <c r="A72" s="9">
        <f>'[1]Uzbek_Calc'!B175</f>
        <v>71</v>
      </c>
      <c r="B72" s="9">
        <f>'[1]Uzbek_Calc'!C175</f>
        <v>41</v>
      </c>
      <c r="C72" s="10">
        <f>'[1]Uzbek_Calc'!D175</f>
        <v>0.276</v>
      </c>
      <c r="D72" s="11">
        <v>45</v>
      </c>
      <c r="E72" s="11" t="s">
        <v>16</v>
      </c>
      <c r="F72" s="12">
        <f>'[1]Uzbek_Calc'!I175</f>
        <v>740255.5991819677</v>
      </c>
      <c r="G72" s="12">
        <f>'[1]Uzbek_Calc'!J175</f>
        <v>2412</v>
      </c>
      <c r="H72" s="12">
        <f>'[1]Uzbek_Calc'!W175</f>
        <v>1932747950.8459916</v>
      </c>
      <c r="I72" s="12">
        <f>'[1]Uzbek_Calc'!Z175</f>
        <v>453130928.8334707</v>
      </c>
      <c r="J72" s="12">
        <f>'[1]Uzbek_Calc'!AC175</f>
        <v>1253553831.9108403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3.5">
      <c r="A73" s="9">
        <f>'[1]Uzbek_Calc'!B176</f>
        <v>71</v>
      </c>
      <c r="B73" s="9">
        <f>'[1]Uzbek_Calc'!C176</f>
        <v>42</v>
      </c>
      <c r="C73" s="10">
        <f>'[1]Uzbek_Calc'!D176</f>
        <v>0.042</v>
      </c>
      <c r="D73" s="11">
        <v>45</v>
      </c>
      <c r="E73" s="11" t="s">
        <v>16</v>
      </c>
      <c r="F73" s="12">
        <f>'[1]Uzbek_Calc'!I176</f>
        <v>9574.714856394714</v>
      </c>
      <c r="G73" s="12">
        <f>'[1]Uzbek_Calc'!J176</f>
        <v>363</v>
      </c>
      <c r="H73" s="12">
        <f>'[1]Uzbek_Calc'!W176</f>
        <v>27233876.425770022</v>
      </c>
      <c r="I73" s="12">
        <f>'[1]Uzbek_Calc'!Z176</f>
        <v>6384956.566707786</v>
      </c>
      <c r="J73" s="12">
        <f>'[1]Uzbek_Calc'!AC176</f>
        <v>17663518.9996539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3.5">
      <c r="A74" s="9">
        <f>'[1]Uzbek_Calc'!B203</f>
        <v>72</v>
      </c>
      <c r="B74" s="9">
        <f>'[1]Uzbek_Calc'!C203</f>
        <v>40</v>
      </c>
      <c r="C74" s="10">
        <f>'[1]Uzbek_Calc'!D203</f>
        <v>0.414</v>
      </c>
      <c r="D74" s="11">
        <v>45</v>
      </c>
      <c r="E74" s="11" t="s">
        <v>16</v>
      </c>
      <c r="F74" s="12">
        <f>'[1]Uzbek_Calc'!I203</f>
        <v>1698286.1191303087</v>
      </c>
      <c r="G74" s="12">
        <f>'[1]Uzbek_Calc'!J203</f>
        <v>3574</v>
      </c>
      <c r="H74" s="12">
        <f>'[1]Uzbek_Calc'!W203</f>
        <v>4296743709.990332</v>
      </c>
      <c r="I74" s="12">
        <f>'[1]Uzbek_Calc'!Z203</f>
        <v>1007367498.392673</v>
      </c>
      <c r="J74" s="12">
        <f>'[1]Uzbek_Calc'!AC203</f>
        <v>2786809081.8772116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3.5">
      <c r="A75" s="9">
        <f>'[1]Uzbek_Calc'!B194</f>
        <v>72</v>
      </c>
      <c r="B75" s="9">
        <f>'[1]Uzbek_Calc'!C194</f>
        <v>41</v>
      </c>
      <c r="C75" s="10">
        <f>'[1]Uzbek_Calc'!D194</f>
        <v>0.047</v>
      </c>
      <c r="D75" s="11">
        <v>45</v>
      </c>
      <c r="E75" s="11" t="s">
        <v>16</v>
      </c>
      <c r="F75" s="12">
        <f>'[1]Uzbek_Calc'!I194</f>
        <v>129062.7881825042</v>
      </c>
      <c r="G75" s="12">
        <f>'[1]Uzbek_Calc'!J194</f>
        <v>342</v>
      </c>
      <c r="H75" s="12">
        <f>'[1]Uzbek_Calc'!W194</f>
        <v>331593726.6154201</v>
      </c>
      <c r="I75" s="12">
        <f>'[1]Uzbek_Calc'!Z194</f>
        <v>77741835.54085691</v>
      </c>
      <c r="J75" s="12">
        <f>'[1]Uzbek_Calc'!AC194</f>
        <v>215067146.47112185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3.5">
      <c r="A76" s="9">
        <f>'[1]Uzbek_Calc'!B177</f>
        <v>73</v>
      </c>
      <c r="B76" s="9">
        <f>'[1]Uzbek_Calc'!C177</f>
        <v>40</v>
      </c>
      <c r="C76" s="10">
        <f>'[1]Uzbek_Calc'!D177</f>
        <v>0.015</v>
      </c>
      <c r="D76" s="11">
        <v>45</v>
      </c>
      <c r="E76" s="11" t="s">
        <v>16</v>
      </c>
      <c r="F76" s="12">
        <f>'[1]Uzbek_Calc'!I177</f>
        <v>28641.992573973894</v>
      </c>
      <c r="G76" s="12">
        <f>'[1]Uzbek_Calc'!J177</f>
        <v>101</v>
      </c>
      <c r="H76" s="12">
        <f>'[1]Uzbek_Calc'!W177</f>
        <v>72455597.46570006</v>
      </c>
      <c r="I76" s="12">
        <f>'[1]Uzbek_Calc'!Z177</f>
        <v>16987146.28798119</v>
      </c>
      <c r="J76" s="12">
        <f>'[1]Uzbek_Calc'!AC177</f>
        <v>46993707.48615277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3.5">
      <c r="A77" s="9"/>
      <c r="B77" s="9"/>
      <c r="C77" s="14">
        <f>SUM(C3:C76)</f>
        <v>44.79700000000001</v>
      </c>
      <c r="D77" s="11"/>
      <c r="E77" s="11"/>
      <c r="F77" s="15">
        <f>SUM(F3:F76)</f>
        <v>20510000</v>
      </c>
      <c r="G77" s="15">
        <f>SUM(G3:G76)</f>
        <v>429496</v>
      </c>
      <c r="H77" s="15">
        <f>SUM(H3:H76)</f>
        <v>53487099999.99999</v>
      </c>
      <c r="I77" s="15">
        <f>SUM(I3:I76)</f>
        <v>12539999999.999996</v>
      </c>
      <c r="J77" s="15">
        <f>SUM(J3:J76)</f>
        <v>34690999999.999985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3.5">
      <c r="A78" s="16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3.5">
      <c r="A79" s="1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3.5">
      <c r="A80" s="16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3.5">
      <c r="A81" s="1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3.5">
      <c r="A82" s="16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3.5">
      <c r="A83" s="16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3.5">
      <c r="A84" s="1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3.5">
      <c r="A85" s="1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3.5">
      <c r="A86" s="16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3.5">
      <c r="A87" s="1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3.5">
      <c r="A88" s="1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3.5">
      <c r="A89" s="16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3.5">
      <c r="A90" s="16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3.5">
      <c r="A91" s="1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3.5">
      <c r="A92" s="1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3.5">
      <c r="A93" s="16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3.5">
      <c r="A94" s="16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3.5">
      <c r="A95" s="16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3.5">
      <c r="A96" s="1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3.5">
      <c r="A97" s="1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3.5">
      <c r="A98" s="16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3.5">
      <c r="A99" s="1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3.5">
      <c r="A100" s="1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3.5">
      <c r="A101" s="16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3.5">
      <c r="A102" s="1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3.5">
      <c r="A103" s="1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3.5">
      <c r="A104" s="1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3.5">
      <c r="A105" s="1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3.5">
      <c r="A106" s="1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3.5">
      <c r="A107" s="1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3.5">
      <c r="A108" s="16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3.5">
      <c r="A109" s="1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3.5">
      <c r="A110" s="1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3.5">
      <c r="A111" s="1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3.5">
      <c r="A112" s="1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3.5">
      <c r="A113" s="1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3.5">
      <c r="A114" s="1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3.5">
      <c r="A115" s="1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3.5">
      <c r="A116" s="1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3.5">
      <c r="A117" s="1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3.5">
      <c r="A118" s="1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3.5">
      <c r="A119" s="1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3.5">
      <c r="A120" s="1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3.5">
      <c r="A121" s="1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3.5">
      <c r="A122" s="1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3.5">
      <c r="A123" s="1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3.5">
      <c r="A124" s="1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3.5">
      <c r="A125" s="1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3.5">
      <c r="A126" s="1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3.5">
      <c r="A127" s="1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3.5">
      <c r="A128" s="1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3.5">
      <c r="A129" s="1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3.5">
      <c r="A130" s="1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3.5">
      <c r="A131" s="1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3.5">
      <c r="A132" s="1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3.5">
      <c r="A133" s="1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3.5">
      <c r="A134" s="1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3.5">
      <c r="A135" s="1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3.5">
      <c r="A136" s="1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3.5">
      <c r="A137" s="1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3.5">
      <c r="A138" s="1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3.5">
      <c r="A139" s="1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3.5">
      <c r="A140" s="1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3.5">
      <c r="A141" s="1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3.5">
      <c r="A142" s="1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3.5">
      <c r="A143" s="1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3.5">
      <c r="A144" s="1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3.5">
      <c r="A145" s="1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3.5">
      <c r="A146" s="1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3.5">
      <c r="A147" s="1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3.5">
      <c r="A148" s="1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3.5">
      <c r="A149" s="1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3.5">
      <c r="A150" s="1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3.5">
      <c r="A151" s="1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3.5">
      <c r="A152" s="1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3.5">
      <c r="A153" s="1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3.5">
      <c r="A154" s="1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3.5">
      <c r="A155" s="1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3.5">
      <c r="A156" s="1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3.5">
      <c r="A157" s="1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3.5">
      <c r="A158" s="1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3.5">
      <c r="A159" s="1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3.5">
      <c r="A160" s="1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3.5">
      <c r="A161" s="1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3.5">
      <c r="A162" s="1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3.5">
      <c r="A163" s="1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</sheetData>
  <printOptions/>
  <pageMargins left="0.75" right="0.75" top="1" bottom="1" header="0.5" footer="0.5"/>
  <pageSetup horizontalDpi="600" verticalDpi="600" orientation="portrait" scale="60" r:id="rId1"/>
  <headerFooter alignWithMargins="0">
    <oddHeader>&amp;R&amp;"Book Antiqua,Regular"&amp;D</oddHeader>
    <oddFooter>&amp;R&amp;"Book Antiqua,Regular"File Name : Uzbekistan_Upload_Qa_050305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cp:lastPrinted>2005-05-03T16:07:50Z</cp:lastPrinted>
  <dcterms:created xsi:type="dcterms:W3CDTF">2005-05-03T16:04:51Z</dcterms:created>
  <dcterms:modified xsi:type="dcterms:W3CDTF">2005-11-16T12:22:41Z</dcterms:modified>
  <cp:category/>
  <cp:version/>
  <cp:contentType/>
  <cp:contentStatus/>
</cp:coreProperties>
</file>